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6735"/>
  </bookViews>
  <sheets>
    <sheet name="Spd A" sheetId="1" r:id="rId1"/>
    <sheet name="Spd B (W)" sheetId="2" r:id="rId2"/>
    <sheet name="Spd B (M)" sheetId="3" r:id="rId3"/>
    <sheet name="Spd C" sheetId="4" r:id="rId4"/>
    <sheet name="Spd D (W)" sheetId="5" r:id="rId5"/>
    <sheet name="Spd D (M)" sheetId="6" r:id="rId6"/>
    <sheet name="Stl A (W)" sheetId="7" r:id="rId7"/>
    <sheet name="Stl A (M)" sheetId="8" r:id="rId8"/>
    <sheet name="Stl B (W)" sheetId="9" r:id="rId9"/>
    <sheet name="Stl B (M)" sheetId="10" r:id="rId10"/>
    <sheet name="Stl C (W)" sheetId="11" r:id="rId11"/>
    <sheet name="Stl C (M)" sheetId="12" r:id="rId12"/>
    <sheet name="Stl D (W)" sheetId="13" r:id="rId13"/>
    <sheet name="Stl D (M)" sheetId="14" r:id="rId14"/>
  </sheets>
  <calcPr calcId="125725" calcMode="manual" concurrentCalc="0"/>
</workbook>
</file>

<file path=xl/calcChain.xml><?xml version="1.0" encoding="utf-8"?>
<calcChain xmlns="http://schemas.openxmlformats.org/spreadsheetml/2006/main">
  <c r="H110" i="6"/>
  <c r="K110"/>
  <c r="M110"/>
  <c r="L110"/>
  <c r="H109"/>
  <c r="K109"/>
  <c r="M109"/>
  <c r="L109"/>
  <c r="H108"/>
  <c r="K108"/>
  <c r="M108"/>
  <c r="L108"/>
  <c r="H107"/>
  <c r="K107"/>
  <c r="M107"/>
  <c r="L107"/>
  <c r="H106"/>
  <c r="K106"/>
  <c r="M106"/>
  <c r="L106"/>
  <c r="H105"/>
  <c r="K105"/>
  <c r="M105"/>
  <c r="L105"/>
  <c r="H104"/>
  <c r="K104"/>
  <c r="M104"/>
  <c r="L104"/>
  <c r="H103"/>
  <c r="K103"/>
  <c r="M103"/>
  <c r="L103"/>
  <c r="H102"/>
  <c r="K102"/>
  <c r="M102"/>
  <c r="L102"/>
  <c r="H101"/>
  <c r="K101"/>
  <c r="M101"/>
  <c r="L101"/>
  <c r="H100"/>
  <c r="K100"/>
  <c r="M100"/>
  <c r="L100"/>
  <c r="H99"/>
  <c r="K99"/>
  <c r="M99"/>
  <c r="L99"/>
  <c r="H98"/>
  <c r="K98"/>
  <c r="M98"/>
  <c r="L98"/>
  <c r="H97"/>
  <c r="K97"/>
  <c r="M97"/>
  <c r="L97"/>
  <c r="H96"/>
  <c r="K96"/>
  <c r="M96"/>
  <c r="L96"/>
  <c r="H95"/>
  <c r="K95"/>
  <c r="M95"/>
  <c r="L95"/>
  <c r="H94"/>
  <c r="K94"/>
  <c r="M94"/>
  <c r="L94"/>
  <c r="H93"/>
  <c r="K93"/>
  <c r="M93"/>
  <c r="L93"/>
  <c r="H92"/>
  <c r="K92"/>
  <c r="M92"/>
  <c r="L92"/>
  <c r="H91"/>
  <c r="K91"/>
  <c r="M91"/>
  <c r="L91"/>
  <c r="H90"/>
  <c r="K90"/>
  <c r="M90"/>
  <c r="L90"/>
  <c r="H89"/>
  <c r="K89"/>
  <c r="M89"/>
  <c r="L89"/>
  <c r="H88"/>
  <c r="K88"/>
  <c r="M88"/>
  <c r="L88"/>
  <c r="H87"/>
  <c r="K87"/>
  <c r="M87"/>
  <c r="L87"/>
  <c r="H86"/>
  <c r="K86"/>
  <c r="M86"/>
  <c r="L86"/>
  <c r="H85"/>
  <c r="K85"/>
  <c r="M85"/>
  <c r="L85"/>
  <c r="H84"/>
  <c r="K84"/>
  <c r="M84"/>
  <c r="L84"/>
  <c r="H83"/>
  <c r="K83"/>
  <c r="M83"/>
  <c r="L83"/>
  <c r="H82"/>
  <c r="K82"/>
  <c r="M82"/>
  <c r="L82"/>
  <c r="H81"/>
  <c r="K81"/>
  <c r="M81"/>
  <c r="L81"/>
  <c r="H80"/>
  <c r="K80"/>
  <c r="M80"/>
  <c r="L80"/>
  <c r="H79"/>
  <c r="K79"/>
  <c r="M79"/>
  <c r="L79"/>
  <c r="H78"/>
  <c r="K78"/>
  <c r="M78"/>
  <c r="L78"/>
  <c r="H77"/>
  <c r="K77"/>
  <c r="M77"/>
  <c r="L77"/>
  <c r="H76"/>
  <c r="K76"/>
  <c r="M76"/>
  <c r="L76"/>
  <c r="H75"/>
  <c r="K75"/>
  <c r="M75"/>
  <c r="L75"/>
  <c r="H74"/>
  <c r="K74"/>
  <c r="M74"/>
  <c r="L74"/>
  <c r="H73"/>
  <c r="K73"/>
  <c r="M73"/>
  <c r="L73"/>
  <c r="H72"/>
  <c r="K72"/>
  <c r="M72"/>
  <c r="L72"/>
  <c r="H71"/>
  <c r="K71"/>
  <c r="M71"/>
  <c r="L71"/>
  <c r="H70"/>
  <c r="K70"/>
  <c r="M70"/>
  <c r="L70"/>
  <c r="H69"/>
  <c r="K69"/>
  <c r="M69"/>
  <c r="L69"/>
  <c r="H68"/>
  <c r="K68"/>
  <c r="M68"/>
  <c r="L68"/>
  <c r="H67"/>
  <c r="K67"/>
  <c r="M67"/>
  <c r="L67"/>
  <c r="H66"/>
  <c r="K66"/>
  <c r="M66"/>
  <c r="L66"/>
  <c r="H65"/>
  <c r="K65"/>
  <c r="M65"/>
  <c r="L65"/>
  <c r="H64"/>
  <c r="K64"/>
  <c r="M64"/>
  <c r="L64"/>
  <c r="H63"/>
  <c r="K63"/>
  <c r="M63"/>
  <c r="L63"/>
  <c r="H62"/>
  <c r="K62"/>
  <c r="M62"/>
  <c r="L62"/>
  <c r="H61"/>
  <c r="K61"/>
  <c r="M61"/>
  <c r="L61"/>
  <c r="H60"/>
  <c r="K60"/>
  <c r="M60"/>
  <c r="L60"/>
  <c r="H59"/>
  <c r="K59"/>
  <c r="M59"/>
  <c r="L59"/>
  <c r="H58"/>
  <c r="K58"/>
  <c r="M58"/>
  <c r="L58"/>
  <c r="H57"/>
  <c r="K57"/>
  <c r="M57"/>
  <c r="L57"/>
  <c r="H56"/>
  <c r="K56"/>
  <c r="M56"/>
  <c r="L56"/>
  <c r="H55"/>
  <c r="K55"/>
  <c r="M55"/>
  <c r="L55"/>
  <c r="H54"/>
  <c r="K54"/>
  <c r="M54"/>
  <c r="L54"/>
  <c r="H53"/>
  <c r="K53"/>
  <c r="M53"/>
  <c r="L53"/>
  <c r="H52"/>
  <c r="K52"/>
  <c r="M52"/>
  <c r="L52"/>
  <c r="H51"/>
  <c r="K51"/>
  <c r="M51"/>
  <c r="L51"/>
  <c r="H50"/>
  <c r="K50"/>
  <c r="M50"/>
  <c r="L50"/>
  <c r="H49"/>
  <c r="K49"/>
  <c r="M49"/>
  <c r="L49"/>
  <c r="H48"/>
  <c r="K48"/>
  <c r="M48"/>
  <c r="L48"/>
  <c r="H47"/>
  <c r="K47"/>
  <c r="M47"/>
  <c r="L47"/>
  <c r="H46"/>
  <c r="K46"/>
  <c r="M46"/>
  <c r="L46"/>
  <c r="H45"/>
  <c r="K45"/>
  <c r="M45"/>
  <c r="L45"/>
  <c r="H44"/>
  <c r="K44"/>
  <c r="M44"/>
  <c r="L44"/>
  <c r="H43"/>
  <c r="K43"/>
  <c r="M43"/>
  <c r="L43"/>
  <c r="H42"/>
  <c r="K42"/>
  <c r="M42"/>
  <c r="L42"/>
  <c r="H41"/>
  <c r="K41"/>
  <c r="M41"/>
  <c r="L41"/>
  <c r="H40"/>
  <c r="K40"/>
  <c r="M40"/>
  <c r="L40"/>
  <c r="H39"/>
  <c r="K39"/>
  <c r="M39"/>
  <c r="L39"/>
  <c r="H38"/>
  <c r="K38"/>
  <c r="M38"/>
  <c r="L38"/>
  <c r="H37"/>
  <c r="K37"/>
  <c r="M37"/>
  <c r="L37"/>
  <c r="H36"/>
  <c r="K36"/>
  <c r="M36"/>
  <c r="L36"/>
  <c r="H35"/>
  <c r="K35"/>
  <c r="M35"/>
  <c r="L35"/>
  <c r="H34"/>
  <c r="K34"/>
  <c r="M34"/>
  <c r="L34"/>
  <c r="H33"/>
  <c r="K33"/>
  <c r="M33"/>
  <c r="L33"/>
  <c r="H32"/>
  <c r="K32"/>
  <c r="M32"/>
  <c r="L32"/>
  <c r="H31"/>
  <c r="K31"/>
  <c r="M31"/>
  <c r="L31"/>
  <c r="H30"/>
  <c r="K30"/>
  <c r="M30"/>
  <c r="L30"/>
  <c r="H29"/>
  <c r="K29"/>
  <c r="M29"/>
  <c r="L29"/>
  <c r="H28"/>
  <c r="K28"/>
  <c r="M28"/>
  <c r="L28"/>
  <c r="H27"/>
  <c r="K27"/>
  <c r="M27"/>
  <c r="L27"/>
  <c r="H26"/>
  <c r="K26"/>
  <c r="M26"/>
  <c r="L26"/>
  <c r="H25"/>
  <c r="K25"/>
  <c r="M25"/>
  <c r="L25"/>
  <c r="H24"/>
  <c r="K24"/>
  <c r="M24"/>
  <c r="L24"/>
  <c r="H23"/>
  <c r="K23"/>
  <c r="M23"/>
  <c r="L23"/>
  <c r="H22"/>
  <c r="K22"/>
  <c r="M22"/>
  <c r="L22"/>
  <c r="H21"/>
  <c r="K21"/>
  <c r="M21"/>
  <c r="L21"/>
  <c r="H20"/>
  <c r="K20"/>
  <c r="M20"/>
  <c r="L20"/>
  <c r="H19"/>
  <c r="K19"/>
  <c r="M19"/>
  <c r="L19"/>
  <c r="H18"/>
  <c r="K18"/>
  <c r="M18"/>
  <c r="L18"/>
  <c r="H17"/>
  <c r="K17"/>
  <c r="M17"/>
  <c r="L17"/>
  <c r="H16"/>
  <c r="K16"/>
  <c r="M16"/>
  <c r="L16"/>
  <c r="H15"/>
  <c r="K15"/>
  <c r="M15"/>
  <c r="L15"/>
  <c r="H14"/>
  <c r="K14"/>
  <c r="M14"/>
  <c r="L14"/>
  <c r="H13"/>
  <c r="K13"/>
  <c r="M13"/>
  <c r="L13"/>
  <c r="H12"/>
  <c r="K12"/>
  <c r="M12"/>
  <c r="L12"/>
  <c r="H11"/>
  <c r="K11"/>
  <c r="M11"/>
  <c r="L11"/>
  <c r="H110" i="5"/>
  <c r="K110"/>
  <c r="M110"/>
  <c r="L110"/>
  <c r="H109"/>
  <c r="K109"/>
  <c r="M109"/>
  <c r="L109"/>
  <c r="H108"/>
  <c r="K108"/>
  <c r="M108"/>
  <c r="L108"/>
  <c r="H107"/>
  <c r="K107"/>
  <c r="M107"/>
  <c r="L107"/>
  <c r="H106"/>
  <c r="K106"/>
  <c r="M106"/>
  <c r="L106"/>
  <c r="H105"/>
  <c r="K105"/>
  <c r="M105"/>
  <c r="L105"/>
  <c r="H104"/>
  <c r="K104"/>
  <c r="M104"/>
  <c r="L104"/>
  <c r="H103"/>
  <c r="K103"/>
  <c r="M103"/>
  <c r="L103"/>
  <c r="H102"/>
  <c r="K102"/>
  <c r="M102"/>
  <c r="L102"/>
  <c r="H101"/>
  <c r="K101"/>
  <c r="M101"/>
  <c r="L101"/>
  <c r="H100"/>
  <c r="K100"/>
  <c r="M100"/>
  <c r="L100"/>
  <c r="H99"/>
  <c r="K99"/>
  <c r="M99"/>
  <c r="L99"/>
  <c r="H98"/>
  <c r="K98"/>
  <c r="M98"/>
  <c r="L98"/>
  <c r="H97"/>
  <c r="K97"/>
  <c r="M97"/>
  <c r="L97"/>
  <c r="H96"/>
  <c r="K96"/>
  <c r="M96"/>
  <c r="L96"/>
  <c r="H95"/>
  <c r="K95"/>
  <c r="M95"/>
  <c r="L95"/>
  <c r="H94"/>
  <c r="K94"/>
  <c r="M94"/>
  <c r="L94"/>
  <c r="H93"/>
  <c r="K93"/>
  <c r="M93"/>
  <c r="L93"/>
  <c r="H92"/>
  <c r="K92"/>
  <c r="M92"/>
  <c r="L92"/>
  <c r="H91"/>
  <c r="K91"/>
  <c r="M91"/>
  <c r="L91"/>
  <c r="H90"/>
  <c r="K90"/>
  <c r="M90"/>
  <c r="L90"/>
  <c r="H89"/>
  <c r="K89"/>
  <c r="M89"/>
  <c r="L89"/>
  <c r="H88"/>
  <c r="K88"/>
  <c r="M88"/>
  <c r="L88"/>
  <c r="H87"/>
  <c r="K87"/>
  <c r="M87"/>
  <c r="L87"/>
  <c r="H86"/>
  <c r="K86"/>
  <c r="M86"/>
  <c r="L86"/>
  <c r="H85"/>
  <c r="K85"/>
  <c r="M85"/>
  <c r="L85"/>
  <c r="H84"/>
  <c r="K84"/>
  <c r="M84"/>
  <c r="L84"/>
  <c r="H83"/>
  <c r="K83"/>
  <c r="M83"/>
  <c r="L83"/>
  <c r="H82"/>
  <c r="K82"/>
  <c r="M82"/>
  <c r="L82"/>
  <c r="H81"/>
  <c r="K81"/>
  <c r="M81"/>
  <c r="L81"/>
  <c r="H80"/>
  <c r="K80"/>
  <c r="M80"/>
  <c r="L80"/>
  <c r="H79"/>
  <c r="K79"/>
  <c r="M79"/>
  <c r="L79"/>
  <c r="H78"/>
  <c r="K78"/>
  <c r="M78"/>
  <c r="L78"/>
  <c r="H77"/>
  <c r="K77"/>
  <c r="M77"/>
  <c r="L77"/>
  <c r="H76"/>
  <c r="K76"/>
  <c r="M76"/>
  <c r="L76"/>
  <c r="H75"/>
  <c r="K75"/>
  <c r="M75"/>
  <c r="L75"/>
  <c r="H74"/>
  <c r="K74"/>
  <c r="M74"/>
  <c r="L74"/>
  <c r="H73"/>
  <c r="K73"/>
  <c r="M73"/>
  <c r="L73"/>
  <c r="H72"/>
  <c r="K72"/>
  <c r="M72"/>
  <c r="L72"/>
  <c r="H71"/>
  <c r="K71"/>
  <c r="M71"/>
  <c r="L71"/>
  <c r="H70"/>
  <c r="K70"/>
  <c r="M70"/>
  <c r="L70"/>
  <c r="H69"/>
  <c r="K69"/>
  <c r="M69"/>
  <c r="L69"/>
  <c r="H68"/>
  <c r="K68"/>
  <c r="M68"/>
  <c r="L68"/>
  <c r="H67"/>
  <c r="K67"/>
  <c r="M67"/>
  <c r="L67"/>
  <c r="H66"/>
  <c r="K66"/>
  <c r="M66"/>
  <c r="L66"/>
  <c r="H65"/>
  <c r="K65"/>
  <c r="M65"/>
  <c r="L65"/>
  <c r="H64"/>
  <c r="K64"/>
  <c r="M64"/>
  <c r="L64"/>
  <c r="H63"/>
  <c r="K63"/>
  <c r="M63"/>
  <c r="L63"/>
  <c r="H62"/>
  <c r="K62"/>
  <c r="M62"/>
  <c r="L62"/>
  <c r="H61"/>
  <c r="K61"/>
  <c r="M61"/>
  <c r="L61"/>
  <c r="H60"/>
  <c r="K60"/>
  <c r="M60"/>
  <c r="L60"/>
  <c r="H59"/>
  <c r="K59"/>
  <c r="M59"/>
  <c r="L59"/>
  <c r="H58"/>
  <c r="K58"/>
  <c r="M58"/>
  <c r="L58"/>
  <c r="H57"/>
  <c r="K57"/>
  <c r="M57"/>
  <c r="L57"/>
  <c r="H56"/>
  <c r="K56"/>
  <c r="M56"/>
  <c r="L56"/>
  <c r="H55"/>
  <c r="K55"/>
  <c r="M55"/>
  <c r="L55"/>
  <c r="H54"/>
  <c r="K54"/>
  <c r="M54"/>
  <c r="L54"/>
  <c r="H53"/>
  <c r="K53"/>
  <c r="M53"/>
  <c r="L53"/>
  <c r="H52"/>
  <c r="K52"/>
  <c r="M52"/>
  <c r="L52"/>
  <c r="H51"/>
  <c r="K51"/>
  <c r="M51"/>
  <c r="L51"/>
  <c r="H50"/>
  <c r="K50"/>
  <c r="M50"/>
  <c r="L50"/>
  <c r="H49"/>
  <c r="K49"/>
  <c r="M49"/>
  <c r="L49"/>
  <c r="H48"/>
  <c r="K48"/>
  <c r="M48"/>
  <c r="L48"/>
  <c r="H47"/>
  <c r="K47"/>
  <c r="M47"/>
  <c r="L47"/>
  <c r="H46"/>
  <c r="K46"/>
  <c r="M46"/>
  <c r="L46"/>
  <c r="H45"/>
  <c r="K45"/>
  <c r="M45"/>
  <c r="L45"/>
  <c r="H44"/>
  <c r="K44"/>
  <c r="M44"/>
  <c r="L44"/>
  <c r="H43"/>
  <c r="K43"/>
  <c r="M43"/>
  <c r="L43"/>
  <c r="H42"/>
  <c r="K42"/>
  <c r="M42"/>
  <c r="L42"/>
  <c r="H41"/>
  <c r="K41"/>
  <c r="M41"/>
  <c r="L41"/>
  <c r="H40"/>
  <c r="K40"/>
  <c r="M40"/>
  <c r="L40"/>
  <c r="H39"/>
  <c r="K39"/>
  <c r="M39"/>
  <c r="L39"/>
  <c r="H38"/>
  <c r="K38"/>
  <c r="M38"/>
  <c r="L38"/>
  <c r="H37"/>
  <c r="K37"/>
  <c r="M37"/>
  <c r="L37"/>
  <c r="H36"/>
  <c r="K36"/>
  <c r="M36"/>
  <c r="L36"/>
  <c r="H35"/>
  <c r="K35"/>
  <c r="M35"/>
  <c r="L35"/>
  <c r="H34"/>
  <c r="K34"/>
  <c r="M34"/>
  <c r="L34"/>
  <c r="H33"/>
  <c r="K33"/>
  <c r="M33"/>
  <c r="L33"/>
  <c r="H32"/>
  <c r="K32"/>
  <c r="M32"/>
  <c r="L32"/>
  <c r="H31"/>
  <c r="K31"/>
  <c r="M31"/>
  <c r="L31"/>
  <c r="H30"/>
  <c r="K30"/>
  <c r="M30"/>
  <c r="L30"/>
  <c r="H29"/>
  <c r="K29"/>
  <c r="M29"/>
  <c r="L29"/>
  <c r="H28"/>
  <c r="K28"/>
  <c r="M28"/>
  <c r="L28"/>
  <c r="H27"/>
  <c r="K27"/>
  <c r="M27"/>
  <c r="L27"/>
  <c r="H26"/>
  <c r="K26"/>
  <c r="M26"/>
  <c r="L26"/>
  <c r="H25"/>
  <c r="K25"/>
  <c r="M25"/>
  <c r="L25"/>
  <c r="H24"/>
  <c r="K24"/>
  <c r="M24"/>
  <c r="L24"/>
  <c r="H23"/>
  <c r="K23"/>
  <c r="M23"/>
  <c r="L23"/>
  <c r="H22"/>
  <c r="K22"/>
  <c r="M22"/>
  <c r="L22"/>
  <c r="H21"/>
  <c r="K21"/>
  <c r="M21"/>
  <c r="L21"/>
  <c r="H20"/>
  <c r="K20"/>
  <c r="M20"/>
  <c r="L20"/>
  <c r="H19"/>
  <c r="K19"/>
  <c r="M19"/>
  <c r="L19"/>
  <c r="H18"/>
  <c r="K18"/>
  <c r="M18"/>
  <c r="L18"/>
  <c r="H17"/>
  <c r="K17"/>
  <c r="M17"/>
  <c r="L17"/>
  <c r="H16"/>
  <c r="K16"/>
  <c r="M16"/>
  <c r="L16"/>
  <c r="H15"/>
  <c r="K15"/>
  <c r="M15"/>
  <c r="L15"/>
  <c r="H14"/>
  <c r="K14"/>
  <c r="M14"/>
  <c r="L14"/>
  <c r="H13"/>
  <c r="K13"/>
  <c r="M13"/>
  <c r="L13"/>
  <c r="H12"/>
  <c r="K12"/>
  <c r="M12"/>
  <c r="L12"/>
  <c r="H11"/>
  <c r="K11"/>
  <c r="M11"/>
  <c r="L11"/>
  <c r="H110" i="4"/>
  <c r="K110"/>
  <c r="M110"/>
  <c r="L110"/>
  <c r="H109"/>
  <c r="K109"/>
  <c r="M109"/>
  <c r="L109"/>
  <c r="H108"/>
  <c r="K108"/>
  <c r="M108"/>
  <c r="L108"/>
  <c r="H107"/>
  <c r="K107"/>
  <c r="M107"/>
  <c r="L107"/>
  <c r="H106"/>
  <c r="K106"/>
  <c r="M106"/>
  <c r="L106"/>
  <c r="H105"/>
  <c r="K105"/>
  <c r="M105"/>
  <c r="L105"/>
  <c r="H104"/>
  <c r="K104"/>
  <c r="M104"/>
  <c r="L104"/>
  <c r="H103"/>
  <c r="K103"/>
  <c r="M103"/>
  <c r="L103"/>
  <c r="H102"/>
  <c r="K102"/>
  <c r="M102"/>
  <c r="L102"/>
  <c r="H101"/>
  <c r="K101"/>
  <c r="M101"/>
  <c r="L101"/>
  <c r="H100"/>
  <c r="K100"/>
  <c r="M100"/>
  <c r="L100"/>
  <c r="H99"/>
  <c r="K99"/>
  <c r="M99"/>
  <c r="L99"/>
  <c r="H98"/>
  <c r="K98"/>
  <c r="M98"/>
  <c r="L98"/>
  <c r="H97"/>
  <c r="K97"/>
  <c r="M97"/>
  <c r="L97"/>
  <c r="H96"/>
  <c r="K96"/>
  <c r="M96"/>
  <c r="L96"/>
  <c r="H95"/>
  <c r="K95"/>
  <c r="M95"/>
  <c r="L95"/>
  <c r="H94"/>
  <c r="K94"/>
  <c r="M94"/>
  <c r="L94"/>
  <c r="H93"/>
  <c r="K93"/>
  <c r="M93"/>
  <c r="L93"/>
  <c r="H92"/>
  <c r="K92"/>
  <c r="M92"/>
  <c r="L92"/>
  <c r="H91"/>
  <c r="K91"/>
  <c r="M91"/>
  <c r="L91"/>
  <c r="H90"/>
  <c r="K90"/>
  <c r="M90"/>
  <c r="L90"/>
  <c r="H89"/>
  <c r="K89"/>
  <c r="M89"/>
  <c r="L89"/>
  <c r="H88"/>
  <c r="K88"/>
  <c r="M88"/>
  <c r="L88"/>
  <c r="H87"/>
  <c r="K87"/>
  <c r="M87"/>
  <c r="L87"/>
  <c r="H86"/>
  <c r="K86"/>
  <c r="M86"/>
  <c r="L86"/>
  <c r="H85"/>
  <c r="K85"/>
  <c r="M85"/>
  <c r="L85"/>
  <c r="H84"/>
  <c r="K84"/>
  <c r="M84"/>
  <c r="L84"/>
  <c r="H83"/>
  <c r="K83"/>
  <c r="M83"/>
  <c r="L83"/>
  <c r="H82"/>
  <c r="K82"/>
  <c r="M82"/>
  <c r="L82"/>
  <c r="H81"/>
  <c r="K81"/>
  <c r="M81"/>
  <c r="L81"/>
  <c r="H80"/>
  <c r="K80"/>
  <c r="M80"/>
  <c r="L80"/>
  <c r="H79"/>
  <c r="K79"/>
  <c r="M79"/>
  <c r="L79"/>
  <c r="H78"/>
  <c r="K78"/>
  <c r="M78"/>
  <c r="L78"/>
  <c r="H77"/>
  <c r="K77"/>
  <c r="M77"/>
  <c r="L77"/>
  <c r="H76"/>
  <c r="K76"/>
  <c r="M76"/>
  <c r="L76"/>
  <c r="H75"/>
  <c r="K75"/>
  <c r="M75"/>
  <c r="L75"/>
  <c r="H74"/>
  <c r="K74"/>
  <c r="M74"/>
  <c r="L74"/>
  <c r="H73"/>
  <c r="K73"/>
  <c r="M73"/>
  <c r="L73"/>
  <c r="H72"/>
  <c r="K72"/>
  <c r="M72"/>
  <c r="L72"/>
  <c r="H71"/>
  <c r="K71"/>
  <c r="M71"/>
  <c r="L71"/>
  <c r="H70"/>
  <c r="K70"/>
  <c r="M70"/>
  <c r="L70"/>
  <c r="H69"/>
  <c r="K69"/>
  <c r="M69"/>
  <c r="L69"/>
  <c r="H68"/>
  <c r="K68"/>
  <c r="M68"/>
  <c r="L68"/>
  <c r="H67"/>
  <c r="K67"/>
  <c r="M67"/>
  <c r="L67"/>
  <c r="H66"/>
  <c r="K66"/>
  <c r="M66"/>
  <c r="L66"/>
  <c r="H65"/>
  <c r="K65"/>
  <c r="M65"/>
  <c r="L65"/>
  <c r="H64"/>
  <c r="K64"/>
  <c r="M64"/>
  <c r="L64"/>
  <c r="H63"/>
  <c r="K63"/>
  <c r="M63"/>
  <c r="L63"/>
  <c r="H62"/>
  <c r="K62"/>
  <c r="M62"/>
  <c r="L62"/>
  <c r="H61"/>
  <c r="K61"/>
  <c r="M61"/>
  <c r="L61"/>
  <c r="H60"/>
  <c r="K60"/>
  <c r="M60"/>
  <c r="L60"/>
  <c r="H59"/>
  <c r="K59"/>
  <c r="M59"/>
  <c r="L59"/>
  <c r="H58"/>
  <c r="K58"/>
  <c r="M58"/>
  <c r="L58"/>
  <c r="H57"/>
  <c r="K57"/>
  <c r="M57"/>
  <c r="L57"/>
  <c r="H56"/>
  <c r="K56"/>
  <c r="M56"/>
  <c r="L56"/>
  <c r="H55"/>
  <c r="K55"/>
  <c r="M55"/>
  <c r="L55"/>
  <c r="H54"/>
  <c r="K54"/>
  <c r="M54"/>
  <c r="L54"/>
  <c r="H53"/>
  <c r="K53"/>
  <c r="M53"/>
  <c r="L53"/>
  <c r="H52"/>
  <c r="K52"/>
  <c r="M52"/>
  <c r="L52"/>
  <c r="H51"/>
  <c r="K51"/>
  <c r="M51"/>
  <c r="L51"/>
  <c r="H50"/>
  <c r="K50"/>
  <c r="M50"/>
  <c r="L50"/>
  <c r="H49"/>
  <c r="K49"/>
  <c r="M49"/>
  <c r="L49"/>
  <c r="H48"/>
  <c r="K48"/>
  <c r="M48"/>
  <c r="L48"/>
  <c r="H47"/>
  <c r="K47"/>
  <c r="M47"/>
  <c r="L47"/>
  <c r="H46"/>
  <c r="K46"/>
  <c r="M46"/>
  <c r="L46"/>
  <c r="H45"/>
  <c r="K45"/>
  <c r="M45"/>
  <c r="L45"/>
  <c r="H44"/>
  <c r="K44"/>
  <c r="M44"/>
  <c r="L44"/>
  <c r="H43"/>
  <c r="K43"/>
  <c r="M43"/>
  <c r="L43"/>
  <c r="H42"/>
  <c r="K42"/>
  <c r="M42"/>
  <c r="L42"/>
  <c r="H41"/>
  <c r="K41"/>
  <c r="M41"/>
  <c r="L41"/>
  <c r="H40"/>
  <c r="K40"/>
  <c r="M40"/>
  <c r="L40"/>
  <c r="H39"/>
  <c r="K39"/>
  <c r="M39"/>
  <c r="L39"/>
  <c r="H38"/>
  <c r="K38"/>
  <c r="M38"/>
  <c r="L38"/>
  <c r="H37"/>
  <c r="K37"/>
  <c r="M37"/>
  <c r="L37"/>
  <c r="H36"/>
  <c r="K36"/>
  <c r="M36"/>
  <c r="L36"/>
  <c r="H35"/>
  <c r="K35"/>
  <c r="M35"/>
  <c r="L35"/>
  <c r="H34"/>
  <c r="K34"/>
  <c r="M34"/>
  <c r="L34"/>
  <c r="H33"/>
  <c r="K33"/>
  <c r="M33"/>
  <c r="L33"/>
  <c r="H32"/>
  <c r="K32"/>
  <c r="M32"/>
  <c r="L32"/>
  <c r="H31"/>
  <c r="K31"/>
  <c r="M31"/>
  <c r="L31"/>
  <c r="H30"/>
  <c r="K30"/>
  <c r="M30"/>
  <c r="L30"/>
  <c r="H29"/>
  <c r="K29"/>
  <c r="M29"/>
  <c r="L29"/>
  <c r="H28"/>
  <c r="K28"/>
  <c r="M28"/>
  <c r="L28"/>
  <c r="H27"/>
  <c r="K27"/>
  <c r="M27"/>
  <c r="L27"/>
  <c r="H26"/>
  <c r="K26"/>
  <c r="M26"/>
  <c r="L26"/>
  <c r="H25"/>
  <c r="K25"/>
  <c r="M25"/>
  <c r="L25"/>
  <c r="H24"/>
  <c r="K24"/>
  <c r="M24"/>
  <c r="L24"/>
  <c r="H23"/>
  <c r="K23"/>
  <c r="M23"/>
  <c r="L23"/>
  <c r="H22"/>
  <c r="K22"/>
  <c r="M22"/>
  <c r="L22"/>
  <c r="H21"/>
  <c r="K21"/>
  <c r="M21"/>
  <c r="L21"/>
  <c r="H20"/>
  <c r="K20"/>
  <c r="M20"/>
  <c r="L20"/>
  <c r="H19"/>
  <c r="K19"/>
  <c r="M19"/>
  <c r="L19"/>
  <c r="H18"/>
  <c r="K18"/>
  <c r="M18"/>
  <c r="L18"/>
  <c r="H17"/>
  <c r="K17"/>
  <c r="M17"/>
  <c r="L17"/>
  <c r="H16"/>
  <c r="K16"/>
  <c r="M16"/>
  <c r="L16"/>
  <c r="H15"/>
  <c r="K15"/>
  <c r="M15"/>
  <c r="L15"/>
  <c r="H14"/>
  <c r="K14"/>
  <c r="M14"/>
  <c r="L14"/>
  <c r="H13"/>
  <c r="K13"/>
  <c r="M13"/>
  <c r="L13"/>
  <c r="H12"/>
  <c r="K12"/>
  <c r="M12"/>
  <c r="L12"/>
  <c r="H11"/>
  <c r="K11"/>
  <c r="M11"/>
  <c r="L11"/>
  <c r="H110" i="3"/>
  <c r="K110"/>
  <c r="M110"/>
  <c r="L110"/>
  <c r="H109"/>
  <c r="K109"/>
  <c r="M109"/>
  <c r="L109"/>
  <c r="H108"/>
  <c r="K108"/>
  <c r="M108"/>
  <c r="L108"/>
  <c r="H107"/>
  <c r="K107"/>
  <c r="M107"/>
  <c r="L107"/>
  <c r="H106"/>
  <c r="K106"/>
  <c r="M106"/>
  <c r="L106"/>
  <c r="H105"/>
  <c r="K105"/>
  <c r="M105"/>
  <c r="L105"/>
  <c r="H104"/>
  <c r="K104"/>
  <c r="M104"/>
  <c r="L104"/>
  <c r="H103"/>
  <c r="K103"/>
  <c r="M103"/>
  <c r="L103"/>
  <c r="H102"/>
  <c r="K102"/>
  <c r="M102"/>
  <c r="L102"/>
  <c r="H101"/>
  <c r="K101"/>
  <c r="M101"/>
  <c r="L101"/>
  <c r="H100"/>
  <c r="K100"/>
  <c r="M100"/>
  <c r="L100"/>
  <c r="H99"/>
  <c r="K99"/>
  <c r="M99"/>
  <c r="L99"/>
  <c r="H98"/>
  <c r="K98"/>
  <c r="M98"/>
  <c r="L98"/>
  <c r="H97"/>
  <c r="K97"/>
  <c r="M97"/>
  <c r="L97"/>
  <c r="H96"/>
  <c r="K96"/>
  <c r="M96"/>
  <c r="L96"/>
  <c r="H95"/>
  <c r="K95"/>
  <c r="M95"/>
  <c r="L95"/>
  <c r="H94"/>
  <c r="K94"/>
  <c r="M94"/>
  <c r="L94"/>
  <c r="H93"/>
  <c r="K93"/>
  <c r="M93"/>
  <c r="L93"/>
  <c r="H92"/>
  <c r="K92"/>
  <c r="M92"/>
  <c r="L92"/>
  <c r="H91"/>
  <c r="K91"/>
  <c r="M91"/>
  <c r="L91"/>
  <c r="H90"/>
  <c r="K90"/>
  <c r="M90"/>
  <c r="L90"/>
  <c r="H89"/>
  <c r="K89"/>
  <c r="M89"/>
  <c r="L89"/>
  <c r="H88"/>
  <c r="K88"/>
  <c r="M88"/>
  <c r="L88"/>
  <c r="H87"/>
  <c r="K87"/>
  <c r="M87"/>
  <c r="L87"/>
  <c r="H86"/>
  <c r="K86"/>
  <c r="M86"/>
  <c r="L86"/>
  <c r="H85"/>
  <c r="K85"/>
  <c r="M85"/>
  <c r="L85"/>
  <c r="H84"/>
  <c r="K84"/>
  <c r="M84"/>
  <c r="L84"/>
  <c r="H83"/>
  <c r="K83"/>
  <c r="M83"/>
  <c r="L83"/>
  <c r="H82"/>
  <c r="K82"/>
  <c r="M82"/>
  <c r="L82"/>
  <c r="H81"/>
  <c r="K81"/>
  <c r="M81"/>
  <c r="L81"/>
  <c r="H80"/>
  <c r="K80"/>
  <c r="M80"/>
  <c r="L80"/>
  <c r="H79"/>
  <c r="K79"/>
  <c r="M79"/>
  <c r="L79"/>
  <c r="H78"/>
  <c r="K78"/>
  <c r="M78"/>
  <c r="L78"/>
  <c r="H77"/>
  <c r="K77"/>
  <c r="M77"/>
  <c r="L77"/>
  <c r="H76"/>
  <c r="K76"/>
  <c r="M76"/>
  <c r="L76"/>
  <c r="H75"/>
  <c r="K75"/>
  <c r="M75"/>
  <c r="L75"/>
  <c r="H74"/>
  <c r="K74"/>
  <c r="M74"/>
  <c r="L74"/>
  <c r="H73"/>
  <c r="K73"/>
  <c r="M73"/>
  <c r="L73"/>
  <c r="H72"/>
  <c r="K72"/>
  <c r="M72"/>
  <c r="L72"/>
  <c r="H71"/>
  <c r="K71"/>
  <c r="M71"/>
  <c r="L71"/>
  <c r="H70"/>
  <c r="K70"/>
  <c r="M70"/>
  <c r="L70"/>
  <c r="H69"/>
  <c r="K69"/>
  <c r="M69"/>
  <c r="L69"/>
  <c r="H68"/>
  <c r="K68"/>
  <c r="M68"/>
  <c r="L68"/>
  <c r="H67"/>
  <c r="K67"/>
  <c r="M67"/>
  <c r="L67"/>
  <c r="H66"/>
  <c r="K66"/>
  <c r="M66"/>
  <c r="L66"/>
  <c r="H65"/>
  <c r="K65"/>
  <c r="M65"/>
  <c r="L65"/>
  <c r="H64"/>
  <c r="K64"/>
  <c r="M64"/>
  <c r="L64"/>
  <c r="H63"/>
  <c r="K63"/>
  <c r="M63"/>
  <c r="L63"/>
  <c r="H62"/>
  <c r="K62"/>
  <c r="M62"/>
  <c r="L62"/>
  <c r="H61"/>
  <c r="K61"/>
  <c r="M61"/>
  <c r="L61"/>
  <c r="H60"/>
  <c r="K60"/>
  <c r="M60"/>
  <c r="L60"/>
  <c r="H59"/>
  <c r="K59"/>
  <c r="M59"/>
  <c r="L59"/>
  <c r="H58"/>
  <c r="K58"/>
  <c r="M58"/>
  <c r="L58"/>
  <c r="H57"/>
  <c r="K57"/>
  <c r="M57"/>
  <c r="L57"/>
  <c r="H56"/>
  <c r="K56"/>
  <c r="M56"/>
  <c r="L56"/>
  <c r="H55"/>
  <c r="K55"/>
  <c r="M55"/>
  <c r="L55"/>
  <c r="H54"/>
  <c r="K54"/>
  <c r="M54"/>
  <c r="L54"/>
  <c r="H53"/>
  <c r="K53"/>
  <c r="M53"/>
  <c r="L53"/>
  <c r="H52"/>
  <c r="K52"/>
  <c r="M52"/>
  <c r="L52"/>
  <c r="H51"/>
  <c r="K51"/>
  <c r="M51"/>
  <c r="L51"/>
  <c r="H50"/>
  <c r="K50"/>
  <c r="M50"/>
  <c r="L50"/>
  <c r="H49"/>
  <c r="K49"/>
  <c r="M49"/>
  <c r="L49"/>
  <c r="H48"/>
  <c r="K48"/>
  <c r="M48"/>
  <c r="L48"/>
  <c r="H47"/>
  <c r="K47"/>
  <c r="M47"/>
  <c r="L47"/>
  <c r="H46"/>
  <c r="K46"/>
  <c r="M46"/>
  <c r="L46"/>
  <c r="H45"/>
  <c r="K45"/>
  <c r="M45"/>
  <c r="L45"/>
  <c r="H44"/>
  <c r="K44"/>
  <c r="M44"/>
  <c r="L44"/>
  <c r="H43"/>
  <c r="K43"/>
  <c r="M43"/>
  <c r="L43"/>
  <c r="H42"/>
  <c r="K42"/>
  <c r="M42"/>
  <c r="L42"/>
  <c r="H41"/>
  <c r="K41"/>
  <c r="M41"/>
  <c r="L41"/>
  <c r="H40"/>
  <c r="K40"/>
  <c r="M40"/>
  <c r="L40"/>
  <c r="H39"/>
  <c r="K39"/>
  <c r="M39"/>
  <c r="L39"/>
  <c r="H38"/>
  <c r="K38"/>
  <c r="M38"/>
  <c r="L38"/>
  <c r="H37"/>
  <c r="K37"/>
  <c r="M37"/>
  <c r="L37"/>
  <c r="H36"/>
  <c r="K36"/>
  <c r="M36"/>
  <c r="L36"/>
  <c r="H35"/>
  <c r="K35"/>
  <c r="M35"/>
  <c r="L35"/>
  <c r="H34"/>
  <c r="K34"/>
  <c r="M34"/>
  <c r="L34"/>
  <c r="H33"/>
  <c r="K33"/>
  <c r="M33"/>
  <c r="L33"/>
  <c r="H32"/>
  <c r="K32"/>
  <c r="M32"/>
  <c r="L32"/>
  <c r="H31"/>
  <c r="K31"/>
  <c r="M31"/>
  <c r="L31"/>
  <c r="H30"/>
  <c r="K30"/>
  <c r="M30"/>
  <c r="L30"/>
  <c r="H29"/>
  <c r="K29"/>
  <c r="M29"/>
  <c r="L29"/>
  <c r="H28"/>
  <c r="K28"/>
  <c r="M28"/>
  <c r="L28"/>
  <c r="H27"/>
  <c r="K27"/>
  <c r="M27"/>
  <c r="L27"/>
  <c r="H26"/>
  <c r="K26"/>
  <c r="M26"/>
  <c r="L26"/>
  <c r="H25"/>
  <c r="K25"/>
  <c r="M25"/>
  <c r="L25"/>
  <c r="H24"/>
  <c r="K24"/>
  <c r="M24"/>
  <c r="L24"/>
  <c r="H23"/>
  <c r="K23"/>
  <c r="M23"/>
  <c r="L23"/>
  <c r="H22"/>
  <c r="K22"/>
  <c r="M22"/>
  <c r="L22"/>
  <c r="H21"/>
  <c r="K21"/>
  <c r="M21"/>
  <c r="L21"/>
  <c r="H20"/>
  <c r="K20"/>
  <c r="M20"/>
  <c r="L20"/>
  <c r="H19"/>
  <c r="K19"/>
  <c r="M19"/>
  <c r="L19"/>
  <c r="H18"/>
  <c r="K18"/>
  <c r="M18"/>
  <c r="L18"/>
  <c r="H17"/>
  <c r="K17"/>
  <c r="M17"/>
  <c r="L17"/>
  <c r="H16"/>
  <c r="K16"/>
  <c r="M16"/>
  <c r="L16"/>
  <c r="H15"/>
  <c r="K15"/>
  <c r="M15"/>
  <c r="L15"/>
  <c r="H14"/>
  <c r="K14"/>
  <c r="M14"/>
  <c r="L14"/>
  <c r="H13"/>
  <c r="K13"/>
  <c r="M13"/>
  <c r="L13"/>
  <c r="H12"/>
  <c r="K12"/>
  <c r="M12"/>
  <c r="L12"/>
  <c r="H11"/>
  <c r="K11"/>
  <c r="M11"/>
  <c r="L11"/>
  <c r="H110" i="2"/>
  <c r="K110"/>
  <c r="M110"/>
  <c r="L110"/>
  <c r="H109"/>
  <c r="K109"/>
  <c r="M109"/>
  <c r="L109"/>
  <c r="H108"/>
  <c r="K108"/>
  <c r="M108"/>
  <c r="L108"/>
  <c r="H107"/>
  <c r="K107"/>
  <c r="M107"/>
  <c r="L107"/>
  <c r="H106"/>
  <c r="K106"/>
  <c r="M106"/>
  <c r="L106"/>
  <c r="H105"/>
  <c r="K105"/>
  <c r="M105"/>
  <c r="L105"/>
  <c r="H104"/>
  <c r="K104"/>
  <c r="M104"/>
  <c r="L104"/>
  <c r="H103"/>
  <c r="K103"/>
  <c r="M103"/>
  <c r="L103"/>
  <c r="H102"/>
  <c r="K102"/>
  <c r="M102"/>
  <c r="L102"/>
  <c r="H101"/>
  <c r="K101"/>
  <c r="M101"/>
  <c r="L101"/>
  <c r="H100"/>
  <c r="K100"/>
  <c r="M100"/>
  <c r="L100"/>
  <c r="H99"/>
  <c r="K99"/>
  <c r="M99"/>
  <c r="L99"/>
  <c r="H98"/>
  <c r="K98"/>
  <c r="M98"/>
  <c r="L98"/>
  <c r="H97"/>
  <c r="K97"/>
  <c r="M97"/>
  <c r="L97"/>
  <c r="H96"/>
  <c r="K96"/>
  <c r="M96"/>
  <c r="L96"/>
  <c r="H95"/>
  <c r="K95"/>
  <c r="M95"/>
  <c r="L95"/>
  <c r="H94"/>
  <c r="K94"/>
  <c r="M94"/>
  <c r="L94"/>
  <c r="H93"/>
  <c r="K93"/>
  <c r="M93"/>
  <c r="L93"/>
  <c r="H92"/>
  <c r="K92"/>
  <c r="M92"/>
  <c r="L92"/>
  <c r="H91"/>
  <c r="K91"/>
  <c r="M91"/>
  <c r="L91"/>
  <c r="H90"/>
  <c r="K90"/>
  <c r="M90"/>
  <c r="L90"/>
  <c r="H89"/>
  <c r="K89"/>
  <c r="M89"/>
  <c r="L89"/>
  <c r="H88"/>
  <c r="K88"/>
  <c r="M88"/>
  <c r="L88"/>
  <c r="H87"/>
  <c r="K87"/>
  <c r="M87"/>
  <c r="L87"/>
  <c r="H86"/>
  <c r="K86"/>
  <c r="M86"/>
  <c r="L86"/>
  <c r="H85"/>
  <c r="K85"/>
  <c r="M85"/>
  <c r="L85"/>
  <c r="H84"/>
  <c r="K84"/>
  <c r="M84"/>
  <c r="L84"/>
  <c r="H83"/>
  <c r="K83"/>
  <c r="M83"/>
  <c r="L83"/>
  <c r="H82"/>
  <c r="K82"/>
  <c r="M82"/>
  <c r="L82"/>
  <c r="H81"/>
  <c r="K81"/>
  <c r="M81"/>
  <c r="L81"/>
  <c r="H80"/>
  <c r="K80"/>
  <c r="M80"/>
  <c r="L80"/>
  <c r="H79"/>
  <c r="K79"/>
  <c r="M79"/>
  <c r="L79"/>
  <c r="H78"/>
  <c r="K78"/>
  <c r="M78"/>
  <c r="L78"/>
  <c r="H77"/>
  <c r="K77"/>
  <c r="M77"/>
  <c r="L77"/>
  <c r="H76"/>
  <c r="K76"/>
  <c r="M76"/>
  <c r="L76"/>
  <c r="H75"/>
  <c r="K75"/>
  <c r="M75"/>
  <c r="L75"/>
  <c r="H74"/>
  <c r="K74"/>
  <c r="M74"/>
  <c r="L74"/>
  <c r="H73"/>
  <c r="K73"/>
  <c r="M73"/>
  <c r="L73"/>
  <c r="H72"/>
  <c r="K72"/>
  <c r="M72"/>
  <c r="L72"/>
  <c r="H71"/>
  <c r="K71"/>
  <c r="M71"/>
  <c r="L71"/>
  <c r="H70"/>
  <c r="K70"/>
  <c r="M70"/>
  <c r="L70"/>
  <c r="H69"/>
  <c r="K69"/>
  <c r="M69"/>
  <c r="L69"/>
  <c r="H68"/>
  <c r="K68"/>
  <c r="M68"/>
  <c r="L68"/>
  <c r="H67"/>
  <c r="K67"/>
  <c r="M67"/>
  <c r="L67"/>
  <c r="H66"/>
  <c r="K66"/>
  <c r="M66"/>
  <c r="L66"/>
  <c r="H65"/>
  <c r="K65"/>
  <c r="M65"/>
  <c r="L65"/>
  <c r="H64"/>
  <c r="K64"/>
  <c r="M64"/>
  <c r="L64"/>
  <c r="H63"/>
  <c r="K63"/>
  <c r="M63"/>
  <c r="L63"/>
  <c r="H62"/>
  <c r="K62"/>
  <c r="M62"/>
  <c r="L62"/>
  <c r="H61"/>
  <c r="K61"/>
  <c r="M61"/>
  <c r="L61"/>
  <c r="H60"/>
  <c r="K60"/>
  <c r="M60"/>
  <c r="L60"/>
  <c r="H59"/>
  <c r="K59"/>
  <c r="M59"/>
  <c r="L59"/>
  <c r="H58"/>
  <c r="K58"/>
  <c r="M58"/>
  <c r="L58"/>
  <c r="H57"/>
  <c r="K57"/>
  <c r="M57"/>
  <c r="L57"/>
  <c r="H56"/>
  <c r="K56"/>
  <c r="M56"/>
  <c r="L56"/>
  <c r="H55"/>
  <c r="K55"/>
  <c r="M55"/>
  <c r="L55"/>
  <c r="H54"/>
  <c r="K54"/>
  <c r="M54"/>
  <c r="L54"/>
  <c r="H53"/>
  <c r="K53"/>
  <c r="M53"/>
  <c r="L53"/>
  <c r="H52"/>
  <c r="K52"/>
  <c r="M52"/>
  <c r="L52"/>
  <c r="H51"/>
  <c r="K51"/>
  <c r="M51"/>
  <c r="L51"/>
  <c r="H50"/>
  <c r="K50"/>
  <c r="M50"/>
  <c r="L50"/>
  <c r="H49"/>
  <c r="K49"/>
  <c r="M49"/>
  <c r="L49"/>
  <c r="H48"/>
  <c r="K48"/>
  <c r="M48"/>
  <c r="L48"/>
  <c r="H47"/>
  <c r="K47"/>
  <c r="M47"/>
  <c r="L47"/>
  <c r="H46"/>
  <c r="K46"/>
  <c r="M46"/>
  <c r="L46"/>
  <c r="H45"/>
  <c r="K45"/>
  <c r="M45"/>
  <c r="L45"/>
  <c r="H44"/>
  <c r="K44"/>
  <c r="M44"/>
  <c r="L44"/>
  <c r="H43"/>
  <c r="K43"/>
  <c r="M43"/>
  <c r="L43"/>
  <c r="H42"/>
  <c r="K42"/>
  <c r="M42"/>
  <c r="L42"/>
  <c r="H41"/>
  <c r="K41"/>
  <c r="M41"/>
  <c r="L41"/>
  <c r="H40"/>
  <c r="K40"/>
  <c r="M40"/>
  <c r="L40"/>
  <c r="H39"/>
  <c r="K39"/>
  <c r="M39"/>
  <c r="L39"/>
  <c r="H38"/>
  <c r="K38"/>
  <c r="M38"/>
  <c r="L38"/>
  <c r="H37"/>
  <c r="K37"/>
  <c r="M37"/>
  <c r="L37"/>
  <c r="H36"/>
  <c r="K36"/>
  <c r="M36"/>
  <c r="L36"/>
  <c r="H35"/>
  <c r="K35"/>
  <c r="M35"/>
  <c r="L35"/>
  <c r="H34"/>
  <c r="K34"/>
  <c r="M34"/>
  <c r="L34"/>
  <c r="H33"/>
  <c r="K33"/>
  <c r="M33"/>
  <c r="L33"/>
  <c r="H32"/>
  <c r="K32"/>
  <c r="M32"/>
  <c r="L32"/>
  <c r="H31"/>
  <c r="K31"/>
  <c r="M31"/>
  <c r="L31"/>
  <c r="H30"/>
  <c r="K30"/>
  <c r="M30"/>
  <c r="L30"/>
  <c r="H29"/>
  <c r="K29"/>
  <c r="M29"/>
  <c r="L29"/>
  <c r="H28"/>
  <c r="K28"/>
  <c r="M28"/>
  <c r="L28"/>
  <c r="H27"/>
  <c r="K27"/>
  <c r="M27"/>
  <c r="L27"/>
  <c r="H26"/>
  <c r="K26"/>
  <c r="M26"/>
  <c r="L26"/>
  <c r="H25"/>
  <c r="K25"/>
  <c r="M25"/>
  <c r="L25"/>
  <c r="H24"/>
  <c r="K24"/>
  <c r="M24"/>
  <c r="L24"/>
  <c r="H23"/>
  <c r="K23"/>
  <c r="M23"/>
  <c r="L23"/>
  <c r="H22"/>
  <c r="K22"/>
  <c r="M22"/>
  <c r="L22"/>
  <c r="H21"/>
  <c r="K21"/>
  <c r="M21"/>
  <c r="L21"/>
  <c r="H20"/>
  <c r="K20"/>
  <c r="M20"/>
  <c r="L20"/>
  <c r="H19"/>
  <c r="K19"/>
  <c r="M19"/>
  <c r="L19"/>
  <c r="H18"/>
  <c r="K18"/>
  <c r="M18"/>
  <c r="L18"/>
  <c r="H17"/>
  <c r="K17"/>
  <c r="M17"/>
  <c r="L17"/>
  <c r="H16"/>
  <c r="K16"/>
  <c r="M16"/>
  <c r="L16"/>
  <c r="H15"/>
  <c r="K15"/>
  <c r="M15"/>
  <c r="L15"/>
  <c r="H14"/>
  <c r="K14"/>
  <c r="M14"/>
  <c r="L14"/>
  <c r="H13"/>
  <c r="K13"/>
  <c r="M13"/>
  <c r="L13"/>
  <c r="H12"/>
  <c r="K12"/>
  <c r="M12"/>
  <c r="L12"/>
  <c r="H11"/>
  <c r="K11"/>
  <c r="M11"/>
  <c r="L11"/>
  <c r="H110" i="1"/>
  <c r="K110"/>
  <c r="M110"/>
  <c r="L110"/>
  <c r="H109"/>
  <c r="K109"/>
  <c r="M109"/>
  <c r="L109"/>
  <c r="H108"/>
  <c r="K108"/>
  <c r="M108"/>
  <c r="L108"/>
  <c r="H107"/>
  <c r="K107"/>
  <c r="M107"/>
  <c r="L107"/>
  <c r="H106"/>
  <c r="K106"/>
  <c r="M106"/>
  <c r="L106"/>
  <c r="H105"/>
  <c r="K105"/>
  <c r="M105"/>
  <c r="L105"/>
  <c r="H104"/>
  <c r="K104"/>
  <c r="M104"/>
  <c r="L104"/>
  <c r="H103"/>
  <c r="K103"/>
  <c r="M103"/>
  <c r="L103"/>
  <c r="H102"/>
  <c r="K102"/>
  <c r="M102"/>
  <c r="L102"/>
  <c r="H101"/>
  <c r="K101"/>
  <c r="M101"/>
  <c r="L101"/>
  <c r="H100"/>
  <c r="K100"/>
  <c r="M100"/>
  <c r="L100"/>
  <c r="H99"/>
  <c r="K99"/>
  <c r="M99"/>
  <c r="L99"/>
  <c r="H98"/>
  <c r="K98"/>
  <c r="M98"/>
  <c r="L98"/>
  <c r="H97"/>
  <c r="K97"/>
  <c r="M97"/>
  <c r="L97"/>
  <c r="H96"/>
  <c r="K96"/>
  <c r="M96"/>
  <c r="L96"/>
  <c r="H95"/>
  <c r="K95"/>
  <c r="M95"/>
  <c r="L95"/>
  <c r="H94"/>
  <c r="K94"/>
  <c r="M94"/>
  <c r="L94"/>
  <c r="H93"/>
  <c r="K93"/>
  <c r="M93"/>
  <c r="L93"/>
  <c r="H92"/>
  <c r="K92"/>
  <c r="M92"/>
  <c r="L92"/>
  <c r="H91"/>
  <c r="K91"/>
  <c r="M91"/>
  <c r="L91"/>
  <c r="H90"/>
  <c r="K90"/>
  <c r="M90"/>
  <c r="L90"/>
  <c r="H89"/>
  <c r="K89"/>
  <c r="M89"/>
  <c r="L89"/>
  <c r="H88"/>
  <c r="K88"/>
  <c r="M88"/>
  <c r="L88"/>
  <c r="H87"/>
  <c r="K87"/>
  <c r="M87"/>
  <c r="L87"/>
  <c r="H86"/>
  <c r="K86"/>
  <c r="M86"/>
  <c r="L86"/>
  <c r="H85"/>
  <c r="K85"/>
  <c r="M85"/>
  <c r="L85"/>
  <c r="H84"/>
  <c r="K84"/>
  <c r="M84"/>
  <c r="L84"/>
  <c r="H83"/>
  <c r="K83"/>
  <c r="M83"/>
  <c r="L83"/>
  <c r="H82"/>
  <c r="K82"/>
  <c r="M82"/>
  <c r="L82"/>
  <c r="H81"/>
  <c r="K81"/>
  <c r="M81"/>
  <c r="L81"/>
  <c r="H80"/>
  <c r="K80"/>
  <c r="M80"/>
  <c r="L80"/>
  <c r="H79"/>
  <c r="K79"/>
  <c r="M79"/>
  <c r="L79"/>
  <c r="H78"/>
  <c r="K78"/>
  <c r="M78"/>
  <c r="L78"/>
  <c r="H77"/>
  <c r="K77"/>
  <c r="M77"/>
  <c r="L77"/>
  <c r="H76"/>
  <c r="K76"/>
  <c r="M76"/>
  <c r="L76"/>
  <c r="H75"/>
  <c r="K75"/>
  <c r="M75"/>
  <c r="L75"/>
  <c r="H74"/>
  <c r="K74"/>
  <c r="M74"/>
  <c r="L74"/>
  <c r="H73"/>
  <c r="K73"/>
  <c r="M73"/>
  <c r="L73"/>
  <c r="H72"/>
  <c r="K72"/>
  <c r="M72"/>
  <c r="L72"/>
  <c r="H71"/>
  <c r="K71"/>
  <c r="M71"/>
  <c r="L71"/>
  <c r="H70"/>
  <c r="K70"/>
  <c r="M70"/>
  <c r="L70"/>
  <c r="H69"/>
  <c r="K69"/>
  <c r="M69"/>
  <c r="L69"/>
  <c r="H68"/>
  <c r="K68"/>
  <c r="M68"/>
  <c r="L68"/>
  <c r="H67"/>
  <c r="K67"/>
  <c r="M67"/>
  <c r="L67"/>
  <c r="H66"/>
  <c r="K66"/>
  <c r="M66"/>
  <c r="L66"/>
  <c r="H65"/>
  <c r="K65"/>
  <c r="M65"/>
  <c r="L65"/>
  <c r="H64"/>
  <c r="K64"/>
  <c r="M64"/>
  <c r="L64"/>
  <c r="H63"/>
  <c r="K63"/>
  <c r="M63"/>
  <c r="L63"/>
  <c r="H62"/>
  <c r="K62"/>
  <c r="M62"/>
  <c r="L62"/>
  <c r="H61"/>
  <c r="K61"/>
  <c r="M61"/>
  <c r="L61"/>
  <c r="H60"/>
  <c r="K60"/>
  <c r="M60"/>
  <c r="L60"/>
  <c r="H59"/>
  <c r="K59"/>
  <c r="M59"/>
  <c r="L59"/>
  <c r="H58"/>
  <c r="K58"/>
  <c r="M58"/>
  <c r="L58"/>
  <c r="H57"/>
  <c r="K57"/>
  <c r="M57"/>
  <c r="L57"/>
  <c r="H56"/>
  <c r="K56"/>
  <c r="M56"/>
  <c r="L56"/>
  <c r="H55"/>
  <c r="K55"/>
  <c r="M55"/>
  <c r="L55"/>
  <c r="H54"/>
  <c r="K54"/>
  <c r="M54"/>
  <c r="L54"/>
  <c r="H53"/>
  <c r="K53"/>
  <c r="M53"/>
  <c r="L53"/>
  <c r="H52"/>
  <c r="K52"/>
  <c r="M52"/>
  <c r="L52"/>
  <c r="H51"/>
  <c r="K51"/>
  <c r="M51"/>
  <c r="L51"/>
  <c r="H50"/>
  <c r="K50"/>
  <c r="M50"/>
  <c r="L50"/>
  <c r="H49"/>
  <c r="K49"/>
  <c r="M49"/>
  <c r="L49"/>
  <c r="H48"/>
  <c r="K48"/>
  <c r="M48"/>
  <c r="L48"/>
  <c r="H47"/>
  <c r="K47"/>
  <c r="M47"/>
  <c r="L47"/>
  <c r="H46"/>
  <c r="K46"/>
  <c r="M46"/>
  <c r="L46"/>
  <c r="H45"/>
  <c r="K45"/>
  <c r="M45"/>
  <c r="L45"/>
  <c r="H44"/>
  <c r="K44"/>
  <c r="M44"/>
  <c r="L44"/>
  <c r="H43"/>
  <c r="K43"/>
  <c r="M43"/>
  <c r="L43"/>
  <c r="H42"/>
  <c r="K42"/>
  <c r="M42"/>
  <c r="L42"/>
  <c r="H41"/>
  <c r="K41"/>
  <c r="M41"/>
  <c r="L41"/>
  <c r="H40"/>
  <c r="K40"/>
  <c r="M40"/>
  <c r="L40"/>
  <c r="H39"/>
  <c r="K39"/>
  <c r="M39"/>
  <c r="L39"/>
  <c r="H38"/>
  <c r="K38"/>
  <c r="M38"/>
  <c r="L38"/>
  <c r="H37"/>
  <c r="K37"/>
  <c r="M37"/>
  <c r="L37"/>
  <c r="H36"/>
  <c r="K36"/>
  <c r="M36"/>
  <c r="L36"/>
  <c r="H35"/>
  <c r="K35"/>
  <c r="M35"/>
  <c r="L35"/>
  <c r="H34"/>
  <c r="K34"/>
  <c r="M34"/>
  <c r="L34"/>
  <c r="H33"/>
  <c r="K33"/>
  <c r="M33"/>
  <c r="L33"/>
  <c r="H32"/>
  <c r="K32"/>
  <c r="M32"/>
  <c r="L32"/>
  <c r="H31"/>
  <c r="K31"/>
  <c r="M31"/>
  <c r="L31"/>
  <c r="H30"/>
  <c r="K30"/>
  <c r="M30"/>
  <c r="L30"/>
  <c r="H29"/>
  <c r="K29"/>
  <c r="M29"/>
  <c r="L29"/>
  <c r="H28"/>
  <c r="K28"/>
  <c r="M28"/>
  <c r="L28"/>
  <c r="H27"/>
  <c r="K27"/>
  <c r="M27"/>
  <c r="L27"/>
  <c r="H26"/>
  <c r="K26"/>
  <c r="M26"/>
  <c r="L26"/>
  <c r="H25"/>
  <c r="K25"/>
  <c r="M25"/>
  <c r="L25"/>
  <c r="H24"/>
  <c r="K24"/>
  <c r="M24"/>
  <c r="L24"/>
  <c r="H23"/>
  <c r="K23"/>
  <c r="M23"/>
  <c r="L23"/>
  <c r="H22"/>
  <c r="K22"/>
  <c r="M22"/>
  <c r="L22"/>
  <c r="H21"/>
  <c r="K21"/>
  <c r="M21"/>
  <c r="L21"/>
  <c r="H20"/>
  <c r="K20"/>
  <c r="M20"/>
  <c r="L20"/>
  <c r="H19"/>
  <c r="K19"/>
  <c r="M19"/>
  <c r="L19"/>
  <c r="H18"/>
  <c r="K18"/>
  <c r="M18"/>
  <c r="L18"/>
  <c r="H17"/>
  <c r="K17"/>
  <c r="M17"/>
  <c r="L17"/>
  <c r="H16"/>
  <c r="K16"/>
  <c r="M16"/>
  <c r="L16"/>
  <c r="H15"/>
  <c r="K15"/>
  <c r="M15"/>
  <c r="L15"/>
  <c r="H14"/>
  <c r="K14"/>
  <c r="M14"/>
  <c r="L14"/>
  <c r="H13"/>
  <c r="K13"/>
  <c r="M13"/>
  <c r="L13"/>
  <c r="H12"/>
  <c r="K12"/>
  <c r="M12"/>
  <c r="L12"/>
  <c r="H11"/>
  <c r="K11"/>
  <c r="M11"/>
  <c r="L11"/>
</calcChain>
</file>

<file path=xl/sharedStrings.xml><?xml version="1.0" encoding="utf-8"?>
<sst xmlns="http://schemas.openxmlformats.org/spreadsheetml/2006/main" count="5949" uniqueCount="130">
  <si>
    <t xml:space="preserve">Event Name : </t>
  </si>
  <si>
    <t>7-й Открытый Международный Детский Кубок</t>
  </si>
  <si>
    <t>Date :</t>
  </si>
  <si>
    <t>Speed Slalom</t>
  </si>
  <si>
    <t>Competitors list / Qualifications Men Women</t>
  </si>
  <si>
    <t>ID N°</t>
  </si>
  <si>
    <t>Name</t>
  </si>
  <si>
    <t>Ctry</t>
  </si>
  <si>
    <t>W.R.</t>
  </si>
  <si>
    <t>T.1</t>
  </si>
  <si>
    <t>Pen.</t>
  </si>
  <si>
    <t>Tot. T1</t>
  </si>
  <si>
    <t>T.2</t>
  </si>
  <si>
    <t>Tot. T2</t>
  </si>
  <si>
    <t>Best</t>
  </si>
  <si>
    <t>Worst</t>
  </si>
  <si>
    <t>Скурихин Вячеслав</t>
  </si>
  <si>
    <t>Москва</t>
  </si>
  <si>
    <t>Егоров Константин</t>
  </si>
  <si>
    <t>Одесса</t>
  </si>
  <si>
    <t xml:space="preserve">Богданова Софья </t>
  </si>
  <si>
    <t>Барышникова Александра</t>
  </si>
  <si>
    <t>Бурмистров Олег</t>
  </si>
  <si>
    <t>Ярославль</t>
  </si>
  <si>
    <t>Шилов Тимофей</t>
  </si>
  <si>
    <t>Ошурков Сергей</t>
  </si>
  <si>
    <t>USE THIS SHEET FOR 4 QUALIFIED SKATERS</t>
  </si>
  <si>
    <t>Semi Finals</t>
  </si>
  <si>
    <t>Gate</t>
  </si>
  <si>
    <t>Color</t>
  </si>
  <si>
    <t>FINALS</t>
  </si>
  <si>
    <t>SF1</t>
  </si>
  <si>
    <t>Tot.T.1</t>
  </si>
  <si>
    <t>Tot.T.2</t>
  </si>
  <si>
    <t>T.3</t>
  </si>
  <si>
    <t>Tot.T.3</t>
  </si>
  <si>
    <t>Wins</t>
  </si>
  <si>
    <t>Final</t>
  </si>
  <si>
    <t>SF1#1</t>
  </si>
  <si>
    <t>SF2</t>
  </si>
  <si>
    <t>SF2#1</t>
  </si>
  <si>
    <t>Consolation Final</t>
  </si>
  <si>
    <t>SF1#2</t>
  </si>
  <si>
    <t>SF2#2</t>
  </si>
  <si>
    <t>FINAL RANKING SPEED SLALOM</t>
  </si>
  <si>
    <t>Rank</t>
  </si>
  <si>
    <t>FINAL</t>
  </si>
  <si>
    <t>Qtime</t>
  </si>
  <si>
    <t>3rd Place Battle</t>
  </si>
  <si>
    <t/>
  </si>
  <si>
    <t>группа B (2004-2002) девушки</t>
  </si>
  <si>
    <t xml:space="preserve">Зенкова Анастасия </t>
  </si>
  <si>
    <t>Дубинчик Наталья</t>
  </si>
  <si>
    <t xml:space="preserve">Малахова Анастасия </t>
  </si>
  <si>
    <t>Ульяновск</t>
  </si>
  <si>
    <t>Заболотина Таисия</t>
  </si>
  <si>
    <t>Селезнёва Мария</t>
  </si>
  <si>
    <t>Владимир</t>
  </si>
  <si>
    <t>Гороховец Елизавета</t>
  </si>
  <si>
    <t xml:space="preserve">Виноградова Софья </t>
  </si>
  <si>
    <t>группа B (2004-2002) юноши</t>
  </si>
  <si>
    <t>Манин Лев</t>
  </si>
  <si>
    <t xml:space="preserve">Тихонов Егор </t>
  </si>
  <si>
    <t>Лазарев Михаил</t>
  </si>
  <si>
    <t xml:space="preserve">Храпов Егор </t>
  </si>
  <si>
    <t>Симоненков Данила</t>
  </si>
  <si>
    <t xml:space="preserve">Бурмистров Егор </t>
  </si>
  <si>
    <t xml:space="preserve">Зубанов Глеб </t>
  </si>
  <si>
    <t>Гусева Полина</t>
  </si>
  <si>
    <t>Санкт-Петербург</t>
  </si>
  <si>
    <t>Емельянов Андрей</t>
  </si>
  <si>
    <t>Баматтер-Родригес Ольга</t>
  </si>
  <si>
    <t>Беспалов Сергей</t>
  </si>
  <si>
    <t>Строева Анна</t>
  </si>
  <si>
    <t>группа D (1998-1995) девушки</t>
  </si>
  <si>
    <t xml:space="preserve">Мазнина  Екатерина </t>
  </si>
  <si>
    <t xml:space="preserve">Москва </t>
  </si>
  <si>
    <t>Ефимова Александра</t>
  </si>
  <si>
    <t xml:space="preserve">Давыдова  Алина </t>
  </si>
  <si>
    <t>Бегунова Мария</t>
  </si>
  <si>
    <t>группа D (1998-1995) юноши</t>
  </si>
  <si>
    <t xml:space="preserve">Черланов  Артём </t>
  </si>
  <si>
    <t xml:space="preserve">Ульяновск </t>
  </si>
  <si>
    <t>Тимченко Сергей</t>
  </si>
  <si>
    <t>Кожановский Юрий</t>
  </si>
  <si>
    <t>Горбунов Сергей</t>
  </si>
  <si>
    <t>Курск</t>
  </si>
  <si>
    <t>7-й Открытый Детский Кубок по слалому</t>
  </si>
  <si>
    <t>Current System</t>
  </si>
  <si>
    <t>ID</t>
  </si>
  <si>
    <t>Home</t>
  </si>
  <si>
    <t>Judge 1</t>
  </si>
  <si>
    <t>Judge 2</t>
  </si>
  <si>
    <t>Judge 3</t>
  </si>
  <si>
    <t>Tech Pts</t>
  </si>
  <si>
    <t>Total Pts</t>
  </si>
  <si>
    <t>Place</t>
  </si>
  <si>
    <t>Place Sum</t>
  </si>
  <si>
    <t>LocalWP</t>
  </si>
  <si>
    <t>Tech</t>
  </si>
  <si>
    <t>Style</t>
  </si>
  <si>
    <t>Total</t>
  </si>
  <si>
    <t>Богданова Софья</t>
  </si>
  <si>
    <t>Васанова Алиса</t>
  </si>
  <si>
    <t>Tech.</t>
  </si>
  <si>
    <t>Великанов Глеб</t>
  </si>
  <si>
    <t>Зенкова Анастасия</t>
  </si>
  <si>
    <t>Малахова Анастасия</t>
  </si>
  <si>
    <t>Виноградова Софья</t>
  </si>
  <si>
    <t>Смирнова Анна</t>
  </si>
  <si>
    <t>Иваненко Елизавета</t>
  </si>
  <si>
    <t>Лякишев Василий</t>
  </si>
  <si>
    <t>Реутов</t>
  </si>
  <si>
    <t>Тихонов Егор</t>
  </si>
  <si>
    <t>Брянцев Артём</t>
  </si>
  <si>
    <t>Пенза</t>
  </si>
  <si>
    <t>Дубинчик Ксения</t>
  </si>
  <si>
    <t>Николаева Мария</t>
  </si>
  <si>
    <t>Бурмистров Егор</t>
  </si>
  <si>
    <t>Давыдова Алина</t>
  </si>
  <si>
    <t>Мазнина Екатерина</t>
  </si>
  <si>
    <t>Николаева Екатерина</t>
  </si>
  <si>
    <t>Черланов Артём</t>
  </si>
  <si>
    <t>Урусов Михаил</t>
  </si>
  <si>
    <t>группа А (2008-2005) девушки</t>
  </si>
  <si>
    <t>группа А (2008-2005) юноши</t>
  </si>
  <si>
    <t>группа C (2001-1999)</t>
  </si>
  <si>
    <t>группа А (2008-2005)</t>
  </si>
  <si>
    <t>группа C (2001-1999) девушки</t>
  </si>
  <si>
    <t>группа C (2001-1999) юноши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</si>
</sst>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3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FFFF0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5" tint="0.59996337778862885"/>
        <bgColor indexed="31"/>
      </patternFill>
    </fill>
    <fill>
      <patternFill patternType="solid">
        <fgColor rgb="FFFF00FF"/>
        <bgColor indexed="31"/>
      </patternFill>
    </fill>
  </fills>
  <borders count="90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35">
    <xf numFmtId="0" fontId="0" fillId="0" borderId="0" xfId="0"/>
    <xf numFmtId="0" fontId="1" fillId="2" borderId="0" xfId="0" applyFont="1" applyFill="1" applyAlignment="1">
      <alignment vertical="center"/>
    </xf>
    <xf numFmtId="0" fontId="0" fillId="0" borderId="0" xfId="0" applyFill="1" applyBorder="1"/>
    <xf numFmtId="14" fontId="2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0" xfId="0" applyFill="1"/>
    <xf numFmtId="0" fontId="0" fillId="0" borderId="5" xfId="0" applyFont="1" applyFill="1" applyBorder="1"/>
    <xf numFmtId="0" fontId="0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NumberFormat="1" applyFill="1" applyBorder="1"/>
    <xf numFmtId="164" fontId="0" fillId="0" borderId="0" xfId="0" applyNumberFormat="1" applyFill="1"/>
    <xf numFmtId="0" fontId="0" fillId="0" borderId="0" xfId="0" applyNumberFormat="1" applyFill="1"/>
    <xf numFmtId="0" fontId="0" fillId="0" borderId="7" xfId="0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0" borderId="5" xfId="0" applyFon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NumberFormat="1" applyBorder="1"/>
    <xf numFmtId="0" fontId="0" fillId="0" borderId="0" xfId="0" applyNumberFormat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10" xfId="0" applyFill="1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6" xfId="0" applyFont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8" fillId="11" borderId="18" xfId="0" applyFont="1" applyFill="1" applyBorder="1" applyAlignment="1">
      <alignment horizontal="center"/>
    </xf>
    <xf numFmtId="0" fontId="9" fillId="12" borderId="19" xfId="0" applyFont="1" applyFill="1" applyBorder="1" applyAlignment="1">
      <alignment horizontal="center"/>
    </xf>
    <xf numFmtId="0" fontId="10" fillId="1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4" borderId="9" xfId="0" applyFill="1" applyBorder="1" applyAlignment="1">
      <alignment horizontal="left"/>
    </xf>
    <xf numFmtId="0" fontId="0" fillId="14" borderId="10" xfId="0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11" fillId="0" borderId="0" xfId="0" applyFont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2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" xfId="0" applyFont="1" applyBorder="1"/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14" borderId="8" xfId="0" applyFont="1" applyFill="1" applyBorder="1" applyAlignment="1">
      <alignment horizontal="center"/>
    </xf>
    <xf numFmtId="0" fontId="12" fillId="14" borderId="9" xfId="0" applyFont="1" applyFill="1" applyBorder="1" applyAlignment="1">
      <alignment horizontal="left"/>
    </xf>
    <xf numFmtId="0" fontId="12" fillId="14" borderId="10" xfId="0" applyFont="1" applyFill="1" applyBorder="1" applyAlignment="1">
      <alignment horizontal="left"/>
    </xf>
    <xf numFmtId="0" fontId="11" fillId="0" borderId="0" xfId="0" applyFont="1" applyBorder="1" applyAlignment="1"/>
    <xf numFmtId="0" fontId="0" fillId="0" borderId="29" xfId="0" applyBorder="1"/>
    <xf numFmtId="0" fontId="0" fillId="0" borderId="29" xfId="0" applyBorder="1" applyAlignment="1">
      <alignment horizontal="right"/>
    </xf>
    <xf numFmtId="0" fontId="0" fillId="0" borderId="0" xfId="0" applyAlignment="1">
      <alignment horizontal="right"/>
    </xf>
    <xf numFmtId="0" fontId="1" fillId="15" borderId="9" xfId="0" applyFont="1" applyFill="1" applyBorder="1" applyAlignment="1">
      <alignment horizontal="left"/>
    </xf>
    <xf numFmtId="0" fontId="1" fillId="15" borderId="9" xfId="0" applyFont="1" applyFill="1" applyBorder="1" applyAlignment="1">
      <alignment horizontal="center"/>
    </xf>
    <xf numFmtId="0" fontId="1" fillId="15" borderId="7" xfId="0" applyFont="1" applyFill="1" applyBorder="1" applyAlignment="1">
      <alignment horizontal="center"/>
    </xf>
    <xf numFmtId="0" fontId="1" fillId="15" borderId="31" xfId="0" applyFont="1" applyFill="1" applyBorder="1" applyAlignment="1">
      <alignment horizontal="center"/>
    </xf>
    <xf numFmtId="0" fontId="1" fillId="15" borderId="31" xfId="0" applyFont="1" applyFill="1" applyBorder="1"/>
    <xf numFmtId="0" fontId="1" fillId="15" borderId="32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14" borderId="8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0" xfId="0" applyBorder="1"/>
    <xf numFmtId="0" fontId="0" fillId="0" borderId="40" xfId="0" applyBorder="1" applyAlignment="1">
      <alignment horizontal="right"/>
    </xf>
    <xf numFmtId="0" fontId="1" fillId="0" borderId="0" xfId="0" applyFont="1" applyAlignment="1">
      <alignment horizontal="center"/>
    </xf>
    <xf numFmtId="0" fontId="1" fillId="2" borderId="7" xfId="1" applyNumberFormat="1" applyFont="1" applyFill="1" applyBorder="1" applyAlignment="1" applyProtection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1" xfId="0" applyFont="1" applyFill="1" applyBorder="1"/>
    <xf numFmtId="0" fontId="0" fillId="2" borderId="32" xfId="0" applyFont="1" applyFill="1" applyBorder="1" applyAlignment="1">
      <alignment horizontal="center"/>
    </xf>
    <xf numFmtId="0" fontId="0" fillId="2" borderId="41" xfId="0" applyFill="1" applyBorder="1"/>
    <xf numFmtId="0" fontId="12" fillId="0" borderId="7" xfId="0" applyFont="1" applyBorder="1" applyAlignment="1">
      <alignment horizontal="left"/>
    </xf>
    <xf numFmtId="0" fontId="1" fillId="2" borderId="5" xfId="1" applyNumberFormat="1" applyFont="1" applyFill="1" applyBorder="1" applyAlignment="1" applyProtection="1">
      <alignment horizontal="center"/>
    </xf>
    <xf numFmtId="0" fontId="0" fillId="2" borderId="42" xfId="0" applyFill="1" applyBorder="1"/>
    <xf numFmtId="0" fontId="12" fillId="14" borderId="8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1" fillId="2" borderId="8" xfId="1" applyNumberFormat="1" applyFont="1" applyFill="1" applyBorder="1" applyAlignment="1" applyProtection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center"/>
    </xf>
    <xf numFmtId="0" fontId="0" fillId="2" borderId="43" xfId="0" applyFill="1" applyBorder="1"/>
    <xf numFmtId="164" fontId="0" fillId="0" borderId="0" xfId="0" applyNumberFormat="1" applyFont="1" applyBorder="1"/>
    <xf numFmtId="0" fontId="14" fillId="0" borderId="0" xfId="0" applyFont="1" applyFill="1" applyBorder="1" applyAlignment="1">
      <alignment vertical="center" wrapText="1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18" borderId="48" xfId="0" applyFont="1" applyFill="1" applyBorder="1" applyAlignment="1">
      <alignment horizontal="left" indent="1"/>
    </xf>
    <xf numFmtId="0" fontId="1" fillId="18" borderId="49" xfId="0" applyFont="1" applyFill="1" applyBorder="1"/>
    <xf numFmtId="0" fontId="1" fillId="18" borderId="49" xfId="0" applyFont="1" applyFill="1" applyBorder="1" applyAlignment="1">
      <alignment horizontal="left"/>
    </xf>
    <xf numFmtId="0" fontId="17" fillId="19" borderId="49" xfId="0" applyNumberFormat="1" applyFont="1" applyFill="1" applyBorder="1" applyAlignment="1">
      <alignment horizontal="center"/>
    </xf>
    <xf numFmtId="0" fontId="1" fillId="20" borderId="50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21" borderId="24" xfId="0" applyFont="1" applyFill="1" applyBorder="1" applyAlignment="1">
      <alignment horizontal="center"/>
    </xf>
    <xf numFmtId="0" fontId="1" fillId="21" borderId="25" xfId="0" applyFont="1" applyFill="1" applyBorder="1" applyAlignment="1">
      <alignment horizontal="center"/>
    </xf>
    <xf numFmtId="0" fontId="1" fillId="21" borderId="61" xfId="0" applyFont="1" applyFill="1" applyBorder="1" applyAlignment="1">
      <alignment horizontal="center"/>
    </xf>
    <xf numFmtId="0" fontId="1" fillId="21" borderId="34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/>
    <xf numFmtId="0" fontId="0" fillId="0" borderId="57" xfId="0" applyBorder="1"/>
    <xf numFmtId="0" fontId="19" fillId="0" borderId="65" xfId="0" applyNumberFormat="1" applyFont="1" applyBorder="1"/>
    <xf numFmtId="0" fontId="20" fillId="0" borderId="66" xfId="0" applyFont="1" applyBorder="1"/>
    <xf numFmtId="0" fontId="21" fillId="0" borderId="64" xfId="0" applyFont="1" applyBorder="1"/>
    <xf numFmtId="0" fontId="1" fillId="0" borderId="67" xfId="0" applyFont="1" applyBorder="1"/>
    <xf numFmtId="0" fontId="1" fillId="0" borderId="68" xfId="0" applyFont="1" applyBorder="1" applyAlignment="1">
      <alignment horizontal="center"/>
    </xf>
    <xf numFmtId="0" fontId="1" fillId="0" borderId="56" xfId="0" applyFont="1" applyBorder="1"/>
    <xf numFmtId="0" fontId="0" fillId="0" borderId="7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/>
    <xf numFmtId="0" fontId="0" fillId="0" borderId="75" xfId="0" applyBorder="1"/>
    <xf numFmtId="0" fontId="19" fillId="0" borderId="76" xfId="0" applyNumberFormat="1" applyFont="1" applyBorder="1"/>
    <xf numFmtId="0" fontId="20" fillId="0" borderId="77" xfId="0" applyFont="1" applyBorder="1"/>
    <xf numFmtId="0" fontId="21" fillId="0" borderId="70" xfId="0" applyFont="1" applyBorder="1"/>
    <xf numFmtId="0" fontId="1" fillId="0" borderId="71" xfId="0" applyFont="1" applyBorder="1"/>
    <xf numFmtId="0" fontId="1" fillId="0" borderId="78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81" xfId="0" applyBorder="1"/>
    <xf numFmtId="0" fontId="0" fillId="0" borderId="82" xfId="0" applyBorder="1" applyAlignment="1">
      <alignment horizontal="center"/>
    </xf>
    <xf numFmtId="0" fontId="0" fillId="0" borderId="23" xfId="0" applyBorder="1"/>
    <xf numFmtId="0" fontId="0" fillId="0" borderId="83" xfId="0" applyBorder="1"/>
    <xf numFmtId="0" fontId="19" fillId="0" borderId="84" xfId="0" applyNumberFormat="1" applyFont="1" applyBorder="1"/>
    <xf numFmtId="0" fontId="20" fillId="0" borderId="85" xfId="0" applyFont="1" applyBorder="1"/>
    <xf numFmtId="0" fontId="21" fillId="0" borderId="23" xfId="0" applyFont="1" applyBorder="1"/>
    <xf numFmtId="0" fontId="1" fillId="0" borderId="86" xfId="0" applyFont="1" applyBorder="1"/>
    <xf numFmtId="0" fontId="1" fillId="0" borderId="87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74" xfId="0" applyBorder="1"/>
    <xf numFmtId="0" fontId="0" fillId="0" borderId="63" xfId="0" applyBorder="1"/>
    <xf numFmtId="0" fontId="0" fillId="0" borderId="73" xfId="0" applyBorder="1"/>
    <xf numFmtId="0" fontId="0" fillId="0" borderId="67" xfId="0" applyBorder="1"/>
    <xf numFmtId="0" fontId="1" fillId="0" borderId="65" xfId="0" applyFont="1" applyBorder="1" applyAlignment="1">
      <alignment horizontal="center"/>
    </xf>
    <xf numFmtId="0" fontId="0" fillId="0" borderId="69" xfId="0" applyBorder="1"/>
    <xf numFmtId="0" fontId="0" fillId="0" borderId="80" xfId="0" applyBorder="1"/>
    <xf numFmtId="0" fontId="0" fillId="0" borderId="71" xfId="0" applyBorder="1"/>
    <xf numFmtId="0" fontId="1" fillId="0" borderId="76" xfId="0" applyFont="1" applyBorder="1" applyAlignment="1">
      <alignment horizontal="center"/>
    </xf>
    <xf numFmtId="0" fontId="0" fillId="0" borderId="82" xfId="0" applyBorder="1"/>
    <xf numFmtId="0" fontId="0" fillId="0" borderId="89" xfId="0" applyBorder="1"/>
    <xf numFmtId="0" fontId="0" fillId="0" borderId="86" xfId="0" applyBorder="1"/>
    <xf numFmtId="0" fontId="1" fillId="0" borderId="84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21" borderId="54" xfId="0" applyFont="1" applyFill="1" applyBorder="1" applyAlignment="1">
      <alignment horizontal="center" vertical="center"/>
    </xf>
    <xf numFmtId="0" fontId="2" fillId="21" borderId="60" xfId="0" applyFont="1" applyFill="1" applyBorder="1" applyAlignment="1">
      <alignment horizontal="center" vertical="center"/>
    </xf>
    <xf numFmtId="0" fontId="2" fillId="21" borderId="25" xfId="0" applyFont="1" applyFill="1" applyBorder="1" applyAlignment="1">
      <alignment horizontal="center" vertical="center"/>
    </xf>
    <xf numFmtId="0" fontId="2" fillId="21" borderId="55" xfId="0" applyFont="1" applyFill="1" applyBorder="1" applyAlignment="1">
      <alignment horizontal="center" vertical="center"/>
    </xf>
    <xf numFmtId="0" fontId="2" fillId="21" borderId="34" xfId="0" applyFont="1" applyFill="1" applyBorder="1" applyAlignment="1">
      <alignment horizontal="center" vertical="center"/>
    </xf>
    <xf numFmtId="0" fontId="1" fillId="22" borderId="34" xfId="0" applyFont="1" applyFill="1" applyBorder="1" applyAlignment="1">
      <alignment horizontal="center"/>
    </xf>
    <xf numFmtId="0" fontId="1" fillId="23" borderId="34" xfId="0" applyFont="1" applyFill="1" applyBorder="1" applyAlignment="1">
      <alignment horizontal="center"/>
    </xf>
    <xf numFmtId="0" fontId="1" fillId="24" borderId="34" xfId="0" applyFont="1" applyFill="1" applyBorder="1" applyAlignment="1">
      <alignment horizontal="center"/>
    </xf>
    <xf numFmtId="14" fontId="14" fillId="16" borderId="28" xfId="0" applyNumberFormat="1" applyFont="1" applyFill="1" applyBorder="1" applyAlignment="1">
      <alignment horizontal="center" vertical="center"/>
    </xf>
    <xf numFmtId="14" fontId="14" fillId="16" borderId="44" xfId="0" applyNumberFormat="1" applyFont="1" applyFill="1" applyBorder="1" applyAlignment="1">
      <alignment horizontal="center" vertical="center"/>
    </xf>
    <xf numFmtId="0" fontId="14" fillId="16" borderId="29" xfId="0" applyFont="1" applyFill="1" applyBorder="1" applyAlignment="1">
      <alignment horizontal="center" vertical="center" wrapText="1"/>
    </xf>
    <xf numFmtId="0" fontId="14" fillId="16" borderId="30" xfId="0" applyFont="1" applyFill="1" applyBorder="1" applyAlignment="1">
      <alignment horizontal="center" vertical="center" wrapText="1"/>
    </xf>
    <xf numFmtId="0" fontId="14" fillId="16" borderId="45" xfId="0" applyFont="1" applyFill="1" applyBorder="1" applyAlignment="1">
      <alignment horizontal="center" vertical="center" wrapText="1"/>
    </xf>
    <xf numFmtId="0" fontId="14" fillId="16" borderId="46" xfId="0" applyFont="1" applyFill="1" applyBorder="1" applyAlignment="1">
      <alignment horizontal="center" vertical="center" wrapText="1"/>
    </xf>
    <xf numFmtId="0" fontId="15" fillId="17" borderId="47" xfId="0" applyFont="1" applyFill="1" applyBorder="1" applyAlignment="1">
      <alignment horizontal="center" vertical="center"/>
    </xf>
    <xf numFmtId="0" fontId="15" fillId="17" borderId="37" xfId="0" applyFont="1" applyFill="1" applyBorder="1" applyAlignment="1">
      <alignment horizontal="center" vertical="center"/>
    </xf>
    <xf numFmtId="0" fontId="1" fillId="26" borderId="34" xfId="0" applyFont="1" applyFill="1" applyBorder="1" applyAlignment="1">
      <alignment horizontal="center" vertical="center"/>
    </xf>
    <xf numFmtId="0" fontId="1" fillId="26" borderId="35" xfId="0" applyFont="1" applyFill="1" applyBorder="1" applyAlignment="1">
      <alignment horizontal="center" vertical="center"/>
    </xf>
    <xf numFmtId="0" fontId="18" fillId="25" borderId="58" xfId="0" applyFont="1" applyFill="1" applyBorder="1" applyAlignment="1">
      <alignment horizontal="center" wrapText="1"/>
    </xf>
    <xf numFmtId="0" fontId="18" fillId="25" borderId="25" xfId="0" applyFont="1" applyFill="1" applyBorder="1" applyAlignment="1">
      <alignment horizontal="center" wrapText="1"/>
    </xf>
    <xf numFmtId="0" fontId="18" fillId="25" borderId="59" xfId="0" applyFont="1" applyFill="1" applyBorder="1" applyAlignment="1">
      <alignment horizontal="center" wrapText="1"/>
    </xf>
    <xf numFmtId="0" fontId="18" fillId="25" borderId="62" xfId="0" applyFont="1" applyFill="1" applyBorder="1" applyAlignment="1">
      <alignment horizontal="center" wrapText="1"/>
    </xf>
    <xf numFmtId="0" fontId="18" fillId="25" borderId="34" xfId="0" applyFont="1" applyFill="1" applyBorder="1" applyAlignment="1">
      <alignment horizontal="center" wrapText="1"/>
    </xf>
    <xf numFmtId="0" fontId="18" fillId="25" borderId="35" xfId="0" applyFont="1" applyFill="1" applyBorder="1" applyAlignment="1">
      <alignment horizontal="center" wrapText="1"/>
    </xf>
    <xf numFmtId="0" fontId="18" fillId="25" borderId="27" xfId="0" applyFont="1" applyFill="1" applyBorder="1" applyAlignment="1">
      <alignment horizontal="center" wrapText="1"/>
    </xf>
  </cellXfs>
  <cellStyles count="2">
    <cellStyle name="Normal" xfId="0" builtinId="0"/>
    <cellStyle name="Yel_invis" xfId="1"/>
  </cellStyles>
  <dxfs count="1224"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4</xdr:col>
      <xdr:colOff>142875</xdr:colOff>
      <xdr:row>4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3267075" cy="781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4</xdr:col>
      <xdr:colOff>142875</xdr:colOff>
      <xdr:row>4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2943225" cy="781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4</xdr:col>
      <xdr:colOff>142875</xdr:colOff>
      <xdr:row>4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3124200" cy="781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4</xdr:col>
      <xdr:colOff>142875</xdr:colOff>
      <xdr:row>4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2943225" cy="781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4</xdr:col>
      <xdr:colOff>142875</xdr:colOff>
      <xdr:row>4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2943225" cy="781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4</xdr:col>
      <xdr:colOff>142875</xdr:colOff>
      <xdr:row>4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2943225" cy="781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0"/>
  <sheetViews>
    <sheetView tabSelected="1" workbookViewId="0">
      <selection activeCell="AK15" sqref="AK15"/>
    </sheetView>
  </sheetViews>
  <sheetFormatPr defaultRowHeight="15"/>
  <cols>
    <col min="1" max="1" width="4.140625" customWidth="1"/>
    <col min="2" max="2" width="14.140625" customWidth="1"/>
    <col min="3" max="3" width="26.7109375" customWidth="1"/>
    <col min="4" max="4" width="16" style="4" customWidth="1"/>
    <col min="5" max="5" width="5.85546875" style="4" customWidth="1"/>
    <col min="6" max="6" width="6.7109375" style="4" customWidth="1"/>
    <col min="7" max="7" width="5.7109375" style="4" customWidth="1"/>
    <col min="8" max="8" width="7.140625" customWidth="1"/>
    <col min="9" max="9" width="7.28515625" bestFit="1" customWidth="1"/>
    <col min="10" max="10" width="5.7109375" style="4" customWidth="1"/>
    <col min="11" max="11" width="7.7109375" customWidth="1"/>
    <col min="12" max="13" width="6.42578125" customWidth="1"/>
    <col min="14" max="14" width="11.28515625" customWidth="1"/>
    <col min="15" max="15" width="7.28515625" style="53" customWidth="1"/>
    <col min="16" max="16" width="11.7109375" style="53" hidden="1" customWidth="1"/>
    <col min="17" max="17" width="26" customWidth="1"/>
    <col min="18" max="18" width="16.28515625" customWidth="1"/>
    <col min="19" max="19" width="11.7109375"/>
    <col min="20" max="20" width="6.42578125" customWidth="1"/>
    <col min="21" max="21" width="5.140625" customWidth="1"/>
    <col min="22" max="23" width="6.42578125" customWidth="1"/>
    <col min="24" max="24" width="5" customWidth="1"/>
    <col min="25" max="26" width="6.42578125" customWidth="1"/>
    <col min="27" max="27" width="5.140625" style="108" customWidth="1"/>
    <col min="28" max="28" width="6.42578125" customWidth="1"/>
    <col min="29" max="29" width="5.85546875" customWidth="1"/>
    <col min="30" max="30" width="11.7109375"/>
    <col min="31" max="31" width="6.7109375" customWidth="1"/>
    <col min="32" max="32" width="12.42578125" hidden="1" customWidth="1"/>
    <col min="33" max="33" width="26.140625" customWidth="1"/>
    <col min="34" max="34" width="16.42578125" customWidth="1"/>
    <col min="35" max="35" width="7.7109375" customWidth="1"/>
    <col min="36" max="37" width="11.7109375"/>
    <col min="38" max="43" width="4.28515625" style="4" hidden="1" customWidth="1"/>
  </cols>
  <sheetData>
    <row r="1" spans="1:43" ht="12.75" customHeight="1">
      <c r="O1" s="39" t="s">
        <v>26</v>
      </c>
      <c r="P1" s="39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0"/>
      <c r="AC1" s="40"/>
      <c r="AD1" s="40"/>
      <c r="AE1" s="40"/>
      <c r="AF1" s="40"/>
      <c r="AG1" s="40"/>
      <c r="AH1" s="40"/>
    </row>
    <row r="2" spans="1:43" ht="12.75" customHeight="1" thickBot="1"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  <c r="AB2" s="43"/>
      <c r="AC2" s="43"/>
      <c r="AD2" s="43"/>
      <c r="AE2" s="43"/>
      <c r="AF2" s="43"/>
      <c r="AG2" s="43"/>
      <c r="AH2" s="43"/>
      <c r="AI2" s="43"/>
      <c r="AJ2" s="23"/>
      <c r="AK2" s="23"/>
      <c r="AL2" s="22"/>
      <c r="AM2" s="22"/>
      <c r="AN2" s="22"/>
      <c r="AO2" s="22"/>
      <c r="AP2" s="22"/>
      <c r="AQ2" s="22"/>
    </row>
    <row r="3" spans="1:43" ht="12.75" customHeight="1">
      <c r="O3" s="45" t="s">
        <v>27</v>
      </c>
      <c r="P3" s="46"/>
      <c r="Q3" s="46"/>
      <c r="R3" s="46"/>
      <c r="T3" s="47" t="s">
        <v>28</v>
      </c>
      <c r="U3" s="48"/>
      <c r="V3" s="49"/>
      <c r="W3" s="49"/>
      <c r="X3" s="49">
        <v>2</v>
      </c>
      <c r="Y3" s="49"/>
      <c r="Z3" s="49">
        <v>1</v>
      </c>
      <c r="AA3" s="50"/>
      <c r="AE3" s="51"/>
      <c r="AF3" s="51"/>
      <c r="AG3" s="51"/>
      <c r="AH3" s="51"/>
      <c r="AL3" s="52">
        <v>6</v>
      </c>
    </row>
    <row r="4" spans="1:43" ht="12.75" customHeight="1" thickBot="1">
      <c r="Q4" s="53"/>
      <c r="R4" s="4"/>
      <c r="T4" s="54" t="s">
        <v>29</v>
      </c>
      <c r="U4" s="55">
        <v>1</v>
      </c>
      <c r="V4" s="56">
        <v>2</v>
      </c>
      <c r="W4" s="57">
        <v>3</v>
      </c>
      <c r="X4" s="58">
        <v>4</v>
      </c>
      <c r="Y4" s="59">
        <v>5</v>
      </c>
      <c r="Z4" s="60">
        <v>6</v>
      </c>
      <c r="AA4" s="61">
        <v>7</v>
      </c>
      <c r="AL4" s="62">
        <v>4</v>
      </c>
    </row>
    <row r="5" spans="1:43" ht="12.75" customHeight="1">
      <c r="O5" s="51"/>
      <c r="P5" s="51"/>
      <c r="Q5" s="51"/>
      <c r="R5" s="51"/>
      <c r="T5" s="63"/>
      <c r="U5" s="63"/>
      <c r="V5" s="63"/>
      <c r="W5" s="63"/>
      <c r="X5" s="63"/>
      <c r="Y5" s="63"/>
      <c r="Z5" s="63"/>
      <c r="AA5" s="64"/>
      <c r="AB5" s="63"/>
      <c r="AE5" s="45" t="s">
        <v>30</v>
      </c>
      <c r="AF5" s="45"/>
      <c r="AG5" s="45"/>
      <c r="AH5" s="45"/>
    </row>
    <row r="6" spans="1:43" ht="12.75" customHeight="1" thickBot="1">
      <c r="B6" s="1" t="s">
        <v>0</v>
      </c>
      <c r="C6" s="205" t="s">
        <v>1</v>
      </c>
      <c r="D6" s="205"/>
      <c r="E6" s="205"/>
      <c r="F6" s="205"/>
      <c r="G6" s="205"/>
      <c r="H6" s="205"/>
      <c r="I6" s="2"/>
      <c r="J6" s="2"/>
      <c r="K6" s="2"/>
      <c r="T6" s="65"/>
      <c r="U6" s="66"/>
      <c r="V6" s="67"/>
      <c r="W6" s="65"/>
      <c r="X6" s="66"/>
      <c r="Y6" s="65"/>
      <c r="Z6" s="65"/>
      <c r="AA6" s="66"/>
      <c r="AB6" s="65"/>
    </row>
    <row r="7" spans="1:43" ht="12.75" customHeight="1" thickBot="1">
      <c r="B7" s="1" t="s">
        <v>2</v>
      </c>
      <c r="C7" s="3">
        <v>41476</v>
      </c>
      <c r="G7"/>
      <c r="I7" s="4"/>
      <c r="J7"/>
      <c r="O7" s="68" t="s">
        <v>31</v>
      </c>
      <c r="P7" s="69"/>
      <c r="Q7" s="53"/>
      <c r="R7" s="4"/>
      <c r="T7" s="70" t="s">
        <v>9</v>
      </c>
      <c r="U7" s="71" t="s">
        <v>10</v>
      </c>
      <c r="V7" s="71" t="s">
        <v>32</v>
      </c>
      <c r="W7" s="72" t="s">
        <v>12</v>
      </c>
      <c r="X7" s="71" t="s">
        <v>10</v>
      </c>
      <c r="Y7" s="71" t="s">
        <v>33</v>
      </c>
      <c r="Z7" s="72" t="s">
        <v>34</v>
      </c>
      <c r="AA7" s="71" t="s">
        <v>10</v>
      </c>
      <c r="AB7" s="73" t="s">
        <v>35</v>
      </c>
      <c r="AC7" s="74" t="s">
        <v>36</v>
      </c>
      <c r="AL7" s="75">
        <v>0</v>
      </c>
      <c r="AM7" s="76">
        <v>0</v>
      </c>
      <c r="AN7" s="77">
        <v>0</v>
      </c>
    </row>
    <row r="8" spans="1:43" ht="12.75" customHeight="1">
      <c r="B8" s="5" t="s">
        <v>3</v>
      </c>
      <c r="C8" s="206" t="s">
        <v>127</v>
      </c>
      <c r="D8" s="206"/>
      <c r="G8"/>
      <c r="I8" s="4"/>
      <c r="J8"/>
      <c r="O8" s="78">
        <v>1</v>
      </c>
      <c r="P8" s="79">
        <v>0</v>
      </c>
      <c r="Q8" s="79" t="s">
        <v>16</v>
      </c>
      <c r="R8" s="80" t="s">
        <v>17</v>
      </c>
      <c r="S8" s="81"/>
      <c r="T8" s="82">
        <v>7.4320000000000004</v>
      </c>
      <c r="U8" s="83">
        <v>2</v>
      </c>
      <c r="V8" s="82">
        <v>7.8320000000000007</v>
      </c>
      <c r="W8" s="82">
        <v>7.3559999999999999</v>
      </c>
      <c r="X8" s="83">
        <v>1</v>
      </c>
      <c r="Y8" s="82">
        <v>7.556</v>
      </c>
      <c r="Z8" s="82"/>
      <c r="AA8" s="83"/>
      <c r="AB8" s="82">
        <v>0</v>
      </c>
      <c r="AC8" s="84">
        <v>2</v>
      </c>
      <c r="AG8" s="53"/>
      <c r="AH8" s="4"/>
      <c r="AL8" s="75">
        <v>6</v>
      </c>
      <c r="AM8" s="76">
        <v>4</v>
      </c>
      <c r="AN8" s="77">
        <v>6</v>
      </c>
      <c r="AO8" s="76">
        <v>1</v>
      </c>
      <c r="AP8" s="76">
        <v>1</v>
      </c>
      <c r="AQ8" s="77">
        <v>0</v>
      </c>
    </row>
    <row r="9" spans="1:43" ht="12.75" customHeight="1" thickBot="1">
      <c r="B9" s="5" t="s">
        <v>4</v>
      </c>
      <c r="C9" s="4"/>
      <c r="G9"/>
      <c r="I9" s="4"/>
      <c r="J9"/>
      <c r="O9" s="85">
        <v>4</v>
      </c>
      <c r="P9" s="86">
        <v>0</v>
      </c>
      <c r="Q9" s="86" t="s">
        <v>21</v>
      </c>
      <c r="R9" s="87" t="s">
        <v>17</v>
      </c>
      <c r="S9" s="81"/>
      <c r="T9" s="82">
        <v>8.6940000000000008</v>
      </c>
      <c r="U9" s="83">
        <v>2</v>
      </c>
      <c r="V9" s="82">
        <v>9.0940000000000012</v>
      </c>
      <c r="W9" s="82">
        <v>8.7590000000000003</v>
      </c>
      <c r="X9" s="83">
        <v>7</v>
      </c>
      <c r="Y9" s="82">
        <v>10.159000000000001</v>
      </c>
      <c r="Z9" s="82"/>
      <c r="AA9" s="83"/>
      <c r="AB9" s="82">
        <v>0</v>
      </c>
      <c r="AC9" s="88">
        <v>0</v>
      </c>
      <c r="AE9" s="89" t="s">
        <v>37</v>
      </c>
      <c r="AF9" s="89"/>
      <c r="AG9" s="53"/>
      <c r="AH9" s="4"/>
      <c r="AL9" s="90">
        <v>4</v>
      </c>
      <c r="AM9" s="91">
        <v>6</v>
      </c>
      <c r="AN9" s="92">
        <v>4</v>
      </c>
      <c r="AO9" s="91">
        <v>0</v>
      </c>
      <c r="AP9" s="91">
        <v>0</v>
      </c>
      <c r="AQ9" s="92">
        <v>0</v>
      </c>
    </row>
    <row r="10" spans="1:43" ht="12.75" customHeight="1" thickBot="1">
      <c r="B10" s="6" t="s">
        <v>5</v>
      </c>
      <c r="C10" s="6" t="s">
        <v>6</v>
      </c>
      <c r="D10" s="7" t="s">
        <v>7</v>
      </c>
      <c r="E10" s="8" t="s">
        <v>8</v>
      </c>
      <c r="F10" s="9" t="s">
        <v>9</v>
      </c>
      <c r="G10" s="7" t="s">
        <v>10</v>
      </c>
      <c r="H10" s="8" t="s">
        <v>11</v>
      </c>
      <c r="I10" s="7" t="s">
        <v>12</v>
      </c>
      <c r="J10" s="7" t="s">
        <v>10</v>
      </c>
      <c r="K10" s="7" t="s">
        <v>13</v>
      </c>
      <c r="L10" s="8" t="s">
        <v>14</v>
      </c>
      <c r="M10" s="10" t="s">
        <v>15</v>
      </c>
      <c r="O10" s="4"/>
      <c r="Q10" s="53"/>
      <c r="R10" s="4"/>
      <c r="T10" s="93"/>
      <c r="U10" s="94"/>
      <c r="V10" s="95"/>
      <c r="W10" s="93"/>
      <c r="X10" s="94"/>
      <c r="Y10" s="93"/>
      <c r="Z10" s="93"/>
      <c r="AA10" s="94"/>
      <c r="AB10" s="93"/>
      <c r="AE10" s="96" t="s">
        <v>38</v>
      </c>
      <c r="AF10" s="79">
        <v>0</v>
      </c>
      <c r="AG10" s="79" t="s">
        <v>16</v>
      </c>
      <c r="AH10" s="97" t="s">
        <v>17</v>
      </c>
    </row>
    <row r="11" spans="1:43" ht="12.75" customHeight="1" thickBot="1">
      <c r="A11" s="11">
        <v>1</v>
      </c>
      <c r="B11" s="12"/>
      <c r="C11" s="12" t="s">
        <v>16</v>
      </c>
      <c r="D11" s="13" t="s">
        <v>17</v>
      </c>
      <c r="E11" s="14"/>
      <c r="F11" s="15">
        <v>6.5119999999999996</v>
      </c>
      <c r="G11" s="13">
        <v>1</v>
      </c>
      <c r="H11" s="16">
        <f t="shared" ref="H11:H74" si="0">IF(ISBLANK(F11),100,F11+G11*0.2)</f>
        <v>6.7119999999999997</v>
      </c>
      <c r="I11" s="17">
        <v>6.4210000000000003</v>
      </c>
      <c r="J11" s="13">
        <v>1</v>
      </c>
      <c r="K11" s="18">
        <f t="shared" ref="K11:K74" si="1">IF(ISBLANK(I11),100,I11+J11*0.2)</f>
        <v>6.6210000000000004</v>
      </c>
      <c r="L11" s="19">
        <f t="shared" ref="L11:L74" si="2">MIN(H11,K11)</f>
        <v>6.6210000000000004</v>
      </c>
      <c r="M11" s="20">
        <f t="shared" ref="M11:M74" si="3">MAX(H11,K11)</f>
        <v>6.7119999999999997</v>
      </c>
      <c r="O11" s="68" t="s">
        <v>39</v>
      </c>
      <c r="P11" s="69"/>
      <c r="Q11" s="53"/>
      <c r="R11" s="4"/>
      <c r="T11" s="70" t="s">
        <v>9</v>
      </c>
      <c r="U11" s="71" t="s">
        <v>10</v>
      </c>
      <c r="V11" s="71" t="s">
        <v>32</v>
      </c>
      <c r="W11" s="72" t="s">
        <v>12</v>
      </c>
      <c r="X11" s="71" t="s">
        <v>10</v>
      </c>
      <c r="Y11" s="71" t="s">
        <v>33</v>
      </c>
      <c r="Z11" s="72" t="s">
        <v>34</v>
      </c>
      <c r="AA11" s="71" t="s">
        <v>10</v>
      </c>
      <c r="AB11" s="73" t="s">
        <v>35</v>
      </c>
      <c r="AC11" s="74" t="s">
        <v>36</v>
      </c>
      <c r="AE11" s="32" t="s">
        <v>40</v>
      </c>
      <c r="AF11" s="98">
        <v>0</v>
      </c>
      <c r="AG11" s="98" t="s">
        <v>18</v>
      </c>
      <c r="AH11" s="34" t="s">
        <v>19</v>
      </c>
      <c r="AL11" s="75">
        <v>0</v>
      </c>
      <c r="AM11" s="76">
        <v>0</v>
      </c>
      <c r="AN11" s="77">
        <v>0</v>
      </c>
    </row>
    <row r="12" spans="1:43" ht="12.75" customHeight="1">
      <c r="A12" s="11">
        <v>2</v>
      </c>
      <c r="B12" s="12"/>
      <c r="C12" s="21" t="s">
        <v>18</v>
      </c>
      <c r="D12" s="22" t="s">
        <v>19</v>
      </c>
      <c r="E12" s="14"/>
      <c r="F12" s="15">
        <v>6.7889999999999997</v>
      </c>
      <c r="G12" s="22">
        <v>0</v>
      </c>
      <c r="H12" s="16">
        <f t="shared" si="0"/>
        <v>6.7889999999999997</v>
      </c>
      <c r="I12" s="17">
        <v>6.8109999999999999</v>
      </c>
      <c r="J12" s="22">
        <v>1</v>
      </c>
      <c r="K12" s="18">
        <f t="shared" si="1"/>
        <v>7.0110000000000001</v>
      </c>
      <c r="L12" s="21">
        <f t="shared" si="2"/>
        <v>6.7889999999999997</v>
      </c>
      <c r="M12" s="20">
        <f t="shared" si="3"/>
        <v>7.0110000000000001</v>
      </c>
      <c r="O12" s="99">
        <v>2</v>
      </c>
      <c r="P12" s="100">
        <v>0</v>
      </c>
      <c r="Q12" s="100" t="s">
        <v>18</v>
      </c>
      <c r="R12" s="101" t="s">
        <v>19</v>
      </c>
      <c r="S12" s="81"/>
      <c r="T12" s="82">
        <v>7.7530000000000001</v>
      </c>
      <c r="U12" s="83">
        <v>1</v>
      </c>
      <c r="V12" s="82">
        <v>7.9530000000000003</v>
      </c>
      <c r="W12" s="82">
        <v>7.5430000000000001</v>
      </c>
      <c r="X12" s="83">
        <v>0</v>
      </c>
      <c r="Y12" s="82">
        <v>7.5430000000000001</v>
      </c>
      <c r="Z12" s="82"/>
      <c r="AA12" s="83"/>
      <c r="AB12" s="82">
        <v>0</v>
      </c>
      <c r="AC12" s="84">
        <v>2</v>
      </c>
      <c r="AL12" s="75">
        <v>6</v>
      </c>
      <c r="AM12" s="76">
        <v>4</v>
      </c>
      <c r="AN12" s="77">
        <v>6</v>
      </c>
      <c r="AO12" s="76">
        <v>1</v>
      </c>
      <c r="AP12" s="76">
        <v>1</v>
      </c>
      <c r="AQ12" s="77">
        <v>0</v>
      </c>
    </row>
    <row r="13" spans="1:43" ht="12.75" customHeight="1" thickBot="1">
      <c r="A13" s="11">
        <v>3</v>
      </c>
      <c r="B13" s="12"/>
      <c r="C13" s="12" t="s">
        <v>20</v>
      </c>
      <c r="D13" s="22" t="s">
        <v>17</v>
      </c>
      <c r="E13" s="14"/>
      <c r="F13" s="15">
        <v>7.4109999999999996</v>
      </c>
      <c r="G13" s="22">
        <v>0</v>
      </c>
      <c r="H13" s="16">
        <f t="shared" si="0"/>
        <v>7.4109999999999996</v>
      </c>
      <c r="I13" s="17">
        <v>6.835</v>
      </c>
      <c r="J13" s="22">
        <v>1</v>
      </c>
      <c r="K13" s="18">
        <f t="shared" si="1"/>
        <v>7.0350000000000001</v>
      </c>
      <c r="L13" s="21">
        <f t="shared" si="2"/>
        <v>7.0350000000000001</v>
      </c>
      <c r="M13" s="20">
        <f t="shared" si="3"/>
        <v>7.4109999999999996</v>
      </c>
      <c r="O13" s="102">
        <v>3</v>
      </c>
      <c r="P13" s="103">
        <v>0</v>
      </c>
      <c r="Q13" s="103" t="s">
        <v>20</v>
      </c>
      <c r="R13" s="104" t="s">
        <v>17</v>
      </c>
      <c r="S13" s="81"/>
      <c r="T13" s="82">
        <v>8.1050000000000004</v>
      </c>
      <c r="U13" s="83">
        <v>4</v>
      </c>
      <c r="V13" s="82">
        <v>8.9050000000000011</v>
      </c>
      <c r="W13" s="82">
        <v>7.9189999999999996</v>
      </c>
      <c r="X13" s="83">
        <v>3</v>
      </c>
      <c r="Y13" s="82">
        <v>8.5190000000000001</v>
      </c>
      <c r="Z13" s="82"/>
      <c r="AA13" s="83"/>
      <c r="AB13" s="82">
        <v>0</v>
      </c>
      <c r="AC13" s="88">
        <v>0</v>
      </c>
      <c r="AE13" s="105" t="s">
        <v>41</v>
      </c>
      <c r="AF13" s="105"/>
      <c r="AG13" s="105"/>
      <c r="AH13" s="4"/>
      <c r="AL13" s="90">
        <v>4</v>
      </c>
      <c r="AM13" s="91">
        <v>6</v>
      </c>
      <c r="AN13" s="92">
        <v>4</v>
      </c>
      <c r="AO13" s="91">
        <v>0</v>
      </c>
      <c r="AP13" s="91">
        <v>0</v>
      </c>
      <c r="AQ13" s="92">
        <v>0</v>
      </c>
    </row>
    <row r="14" spans="1:43" ht="12.75" customHeight="1">
      <c r="A14" s="11">
        <v>4</v>
      </c>
      <c r="B14" s="12"/>
      <c r="C14" s="12" t="s">
        <v>21</v>
      </c>
      <c r="D14" s="13" t="s">
        <v>17</v>
      </c>
      <c r="E14" s="14"/>
      <c r="F14" s="15">
        <v>7.9720000000000004</v>
      </c>
      <c r="G14" s="13">
        <v>0</v>
      </c>
      <c r="H14" s="16">
        <f t="shared" si="0"/>
        <v>7.9720000000000004</v>
      </c>
      <c r="I14" s="17">
        <v>7.2990000000000004</v>
      </c>
      <c r="J14" s="13">
        <v>4</v>
      </c>
      <c r="K14" s="18">
        <f t="shared" si="1"/>
        <v>8.0990000000000002</v>
      </c>
      <c r="L14" s="21">
        <f t="shared" si="2"/>
        <v>7.9720000000000004</v>
      </c>
      <c r="M14" s="20">
        <f t="shared" si="3"/>
        <v>8.0990000000000002</v>
      </c>
      <c r="T14" s="106"/>
      <c r="U14" s="106"/>
      <c r="V14" s="106"/>
      <c r="W14" s="106"/>
      <c r="X14" s="106"/>
      <c r="Y14" s="106"/>
      <c r="Z14" s="106"/>
      <c r="AA14" s="107"/>
      <c r="AB14" s="106"/>
      <c r="AE14" s="96" t="s">
        <v>42</v>
      </c>
      <c r="AF14" s="79">
        <v>0</v>
      </c>
      <c r="AG14" s="79" t="s">
        <v>21</v>
      </c>
      <c r="AH14" s="97" t="s">
        <v>17</v>
      </c>
    </row>
    <row r="15" spans="1:43" ht="12.75" customHeight="1">
      <c r="A15" s="11">
        <v>5</v>
      </c>
      <c r="B15" s="12"/>
      <c r="C15" s="12" t="s">
        <v>22</v>
      </c>
      <c r="D15" s="13" t="s">
        <v>23</v>
      </c>
      <c r="E15" s="14"/>
      <c r="F15" s="15">
        <v>8.5120000000000005</v>
      </c>
      <c r="G15" s="13">
        <v>0</v>
      </c>
      <c r="H15" s="16">
        <f t="shared" si="0"/>
        <v>8.5120000000000005</v>
      </c>
      <c r="I15" s="17">
        <v>8.7919999999999998</v>
      </c>
      <c r="J15" s="13">
        <v>0</v>
      </c>
      <c r="K15" s="18">
        <f t="shared" si="1"/>
        <v>8.7919999999999998</v>
      </c>
      <c r="L15" s="21">
        <f t="shared" si="2"/>
        <v>8.5120000000000005</v>
      </c>
      <c r="M15" s="20">
        <f t="shared" si="3"/>
        <v>8.7919999999999998</v>
      </c>
      <c r="AE15" s="32" t="s">
        <v>43</v>
      </c>
      <c r="AF15" s="98">
        <v>0</v>
      </c>
      <c r="AG15" s="98" t="s">
        <v>20</v>
      </c>
      <c r="AH15" s="34" t="s">
        <v>17</v>
      </c>
    </row>
    <row r="16" spans="1:43" ht="12.75" customHeight="1">
      <c r="A16" s="11">
        <v>6</v>
      </c>
      <c r="B16" s="21"/>
      <c r="C16" s="12" t="s">
        <v>24</v>
      </c>
      <c r="D16" s="13" t="s">
        <v>23</v>
      </c>
      <c r="E16" s="14"/>
      <c r="F16" s="15">
        <v>100</v>
      </c>
      <c r="G16" s="13"/>
      <c r="H16" s="16">
        <f t="shared" si="0"/>
        <v>100</v>
      </c>
      <c r="I16" s="17">
        <v>8.0969999999999995</v>
      </c>
      <c r="J16" s="13">
        <v>6</v>
      </c>
      <c r="K16" s="18">
        <f t="shared" si="1"/>
        <v>9.2970000000000006</v>
      </c>
      <c r="L16" s="21">
        <f t="shared" si="2"/>
        <v>9.2970000000000006</v>
      </c>
      <c r="M16" s="20">
        <f t="shared" si="3"/>
        <v>100</v>
      </c>
    </row>
    <row r="17" spans="1:43" ht="12.75" customHeight="1">
      <c r="A17" s="11">
        <v>7</v>
      </c>
      <c r="B17" s="12"/>
      <c r="C17" s="12" t="s">
        <v>25</v>
      </c>
      <c r="D17" s="13" t="s">
        <v>23</v>
      </c>
      <c r="E17" s="14"/>
      <c r="F17" s="15">
        <v>9.7970000000000006</v>
      </c>
      <c r="G17" s="13">
        <v>5</v>
      </c>
      <c r="H17" s="16">
        <f t="shared" si="0"/>
        <v>10.797000000000001</v>
      </c>
      <c r="I17" s="17">
        <v>100</v>
      </c>
      <c r="J17" s="13"/>
      <c r="K17" s="18">
        <f t="shared" si="1"/>
        <v>100</v>
      </c>
      <c r="L17" s="21">
        <f t="shared" si="2"/>
        <v>10.797000000000001</v>
      </c>
      <c r="M17" s="20">
        <f t="shared" si="3"/>
        <v>100</v>
      </c>
      <c r="O17" s="42"/>
      <c r="P17" s="42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/>
      <c r="AB17" s="43"/>
      <c r="AC17" s="43"/>
      <c r="AD17" s="43"/>
      <c r="AE17" s="43"/>
      <c r="AF17" s="43"/>
      <c r="AG17" s="43"/>
      <c r="AH17" s="43"/>
      <c r="AI17" s="43"/>
    </row>
    <row r="18" spans="1:43" ht="12.75" customHeight="1" thickBot="1">
      <c r="A18" s="11">
        <v>8</v>
      </c>
      <c r="B18" s="12"/>
      <c r="C18" s="12"/>
      <c r="D18" s="13"/>
      <c r="E18" s="14"/>
      <c r="F18" s="15"/>
      <c r="G18" s="13"/>
      <c r="H18" s="16">
        <f t="shared" si="0"/>
        <v>100</v>
      </c>
      <c r="I18" s="23"/>
      <c r="J18" s="13"/>
      <c r="K18" s="18">
        <f t="shared" si="1"/>
        <v>100</v>
      </c>
      <c r="L18" s="21">
        <f t="shared" si="2"/>
        <v>100</v>
      </c>
      <c r="M18" s="20">
        <f t="shared" si="3"/>
        <v>100</v>
      </c>
      <c r="O18" s="45" t="s">
        <v>48</v>
      </c>
      <c r="P18" s="45"/>
      <c r="Q18" s="45"/>
      <c r="R18" s="45"/>
      <c r="T18" s="65"/>
      <c r="U18" s="66"/>
      <c r="V18" s="67"/>
      <c r="W18" s="65"/>
      <c r="X18" s="66"/>
      <c r="Y18" s="65"/>
      <c r="Z18" s="65"/>
      <c r="AA18" s="66"/>
      <c r="AB18" s="65"/>
      <c r="AE18" s="109" t="s">
        <v>44</v>
      </c>
      <c r="AF18" s="110"/>
      <c r="AG18" s="110"/>
      <c r="AH18" s="110"/>
    </row>
    <row r="19" spans="1:43" ht="12.75" customHeight="1" thickBot="1">
      <c r="A19" s="24">
        <v>9</v>
      </c>
      <c r="B19" s="12"/>
      <c r="C19" s="12"/>
      <c r="D19" s="22"/>
      <c r="E19" s="14"/>
      <c r="F19" s="15"/>
      <c r="G19" s="22"/>
      <c r="H19" s="16">
        <f t="shared" si="0"/>
        <v>100</v>
      </c>
      <c r="I19" s="23"/>
      <c r="J19" s="22"/>
      <c r="K19" s="18">
        <f t="shared" si="1"/>
        <v>100</v>
      </c>
      <c r="L19" s="21">
        <f t="shared" si="2"/>
        <v>100</v>
      </c>
      <c r="M19" s="20">
        <f t="shared" si="3"/>
        <v>100</v>
      </c>
      <c r="O19"/>
      <c r="P19"/>
      <c r="Q19" s="53"/>
      <c r="R19" s="4"/>
      <c r="T19" s="70" t="s">
        <v>9</v>
      </c>
      <c r="U19" s="71" t="s">
        <v>10</v>
      </c>
      <c r="V19" s="71" t="s">
        <v>32</v>
      </c>
      <c r="W19" s="72" t="s">
        <v>12</v>
      </c>
      <c r="X19" s="71" t="s">
        <v>10</v>
      </c>
      <c r="Y19" s="71" t="s">
        <v>33</v>
      </c>
      <c r="Z19" s="72" t="s">
        <v>34</v>
      </c>
      <c r="AA19" s="71" t="s">
        <v>10</v>
      </c>
      <c r="AB19" s="73" t="s">
        <v>35</v>
      </c>
      <c r="AC19" s="74" t="s">
        <v>36</v>
      </c>
      <c r="AE19" s="111" t="s">
        <v>45</v>
      </c>
      <c r="AF19" s="112"/>
      <c r="AG19" s="113" t="s">
        <v>6</v>
      </c>
      <c r="AH19" s="114" t="s">
        <v>7</v>
      </c>
      <c r="AL19" s="75">
        <v>0</v>
      </c>
      <c r="AM19" s="76">
        <v>0</v>
      </c>
      <c r="AN19" s="77">
        <v>0</v>
      </c>
    </row>
    <row r="20" spans="1:43" ht="12.75" customHeight="1">
      <c r="A20" s="24">
        <v>10</v>
      </c>
      <c r="B20" s="12"/>
      <c r="C20" s="12"/>
      <c r="D20" s="13"/>
      <c r="E20" s="14"/>
      <c r="F20" s="15"/>
      <c r="G20" s="13"/>
      <c r="H20" s="16">
        <f t="shared" si="0"/>
        <v>100</v>
      </c>
      <c r="I20" s="23"/>
      <c r="J20" s="13"/>
      <c r="K20" s="18">
        <f t="shared" si="1"/>
        <v>100</v>
      </c>
      <c r="L20" s="21">
        <f t="shared" si="2"/>
        <v>100</v>
      </c>
      <c r="M20" s="20">
        <f t="shared" si="3"/>
        <v>100</v>
      </c>
      <c r="O20" s="115" t="s">
        <v>42</v>
      </c>
      <c r="P20" s="79">
        <v>0</v>
      </c>
      <c r="Q20" s="79" t="s">
        <v>21</v>
      </c>
      <c r="R20" s="80" t="s">
        <v>17</v>
      </c>
      <c r="S20" s="81"/>
      <c r="T20" s="82">
        <v>9.3390000000000004</v>
      </c>
      <c r="U20" s="83">
        <v>1</v>
      </c>
      <c r="V20" s="82">
        <v>9.5389999999999997</v>
      </c>
      <c r="W20" s="82">
        <v>8.8350000000000009</v>
      </c>
      <c r="X20" s="83">
        <v>4</v>
      </c>
      <c r="Y20" s="82">
        <v>9.6350000000000016</v>
      </c>
      <c r="Z20" s="82"/>
      <c r="AA20" s="83"/>
      <c r="AB20" s="82">
        <v>0</v>
      </c>
      <c r="AC20" s="84">
        <v>0</v>
      </c>
      <c r="AE20" s="116">
        <v>1</v>
      </c>
      <c r="AF20" s="117"/>
      <c r="AG20" s="118" t="s">
        <v>16</v>
      </c>
      <c r="AH20" s="119" t="s">
        <v>17</v>
      </c>
      <c r="AL20" s="75">
        <v>6</v>
      </c>
      <c r="AM20" s="76">
        <v>4</v>
      </c>
      <c r="AN20" s="77">
        <v>6</v>
      </c>
      <c r="AO20" s="76">
        <v>0</v>
      </c>
      <c r="AP20" s="76">
        <v>0</v>
      </c>
      <c r="AQ20" s="77">
        <v>0</v>
      </c>
    </row>
    <row r="21" spans="1:43" ht="12.75" customHeight="1" thickBot="1">
      <c r="A21" s="24">
        <v>11</v>
      </c>
      <c r="B21" s="21"/>
      <c r="C21" s="21"/>
      <c r="D21" s="22"/>
      <c r="E21" s="14"/>
      <c r="F21" s="15"/>
      <c r="G21" s="22"/>
      <c r="H21" s="16">
        <f t="shared" si="0"/>
        <v>100</v>
      </c>
      <c r="I21" s="23"/>
      <c r="J21" s="22"/>
      <c r="K21" s="18">
        <f t="shared" si="1"/>
        <v>100</v>
      </c>
      <c r="L21" s="21">
        <f t="shared" si="2"/>
        <v>100</v>
      </c>
      <c r="M21" s="20">
        <f t="shared" si="3"/>
        <v>100</v>
      </c>
      <c r="O21" s="120" t="s">
        <v>43</v>
      </c>
      <c r="P21" s="86">
        <v>0</v>
      </c>
      <c r="Q21" s="86" t="s">
        <v>20</v>
      </c>
      <c r="R21" s="87" t="s">
        <v>17</v>
      </c>
      <c r="S21" s="81"/>
      <c r="T21" s="82">
        <v>8.1890000000000001</v>
      </c>
      <c r="U21" s="83">
        <v>0</v>
      </c>
      <c r="V21" s="82">
        <v>8.1890000000000001</v>
      </c>
      <c r="W21" s="82">
        <v>8.1769999999999996</v>
      </c>
      <c r="X21" s="83">
        <v>2</v>
      </c>
      <c r="Y21" s="82">
        <v>8.577</v>
      </c>
      <c r="Z21" s="82"/>
      <c r="AA21" s="83"/>
      <c r="AB21" s="82">
        <v>0</v>
      </c>
      <c r="AC21" s="88">
        <v>2</v>
      </c>
      <c r="AE21" s="116">
        <v>2</v>
      </c>
      <c r="AF21" s="117"/>
      <c r="AG21" s="118" t="s">
        <v>18</v>
      </c>
      <c r="AH21" s="119" t="s">
        <v>19</v>
      </c>
      <c r="AL21" s="90">
        <v>4</v>
      </c>
      <c r="AM21" s="91">
        <v>6</v>
      </c>
      <c r="AN21" s="92">
        <v>4</v>
      </c>
      <c r="AO21" s="91">
        <v>1</v>
      </c>
      <c r="AP21" s="91">
        <v>1</v>
      </c>
      <c r="AQ21" s="92">
        <v>0</v>
      </c>
    </row>
    <row r="22" spans="1:43" ht="12.75" customHeight="1">
      <c r="A22" s="24">
        <v>12</v>
      </c>
      <c r="B22" s="12"/>
      <c r="C22" s="12"/>
      <c r="D22" s="13"/>
      <c r="E22" s="14"/>
      <c r="F22" s="15"/>
      <c r="G22" s="13"/>
      <c r="H22" s="16">
        <f t="shared" si="0"/>
        <v>100</v>
      </c>
      <c r="I22" s="23"/>
      <c r="J22" s="13"/>
      <c r="K22" s="18">
        <f t="shared" si="1"/>
        <v>100</v>
      </c>
      <c r="L22" s="21">
        <f t="shared" si="2"/>
        <v>100</v>
      </c>
      <c r="M22" s="20">
        <f t="shared" si="3"/>
        <v>100</v>
      </c>
      <c r="O22" s="121"/>
      <c r="P22" s="121"/>
      <c r="Q22" s="121"/>
      <c r="R22" s="121"/>
      <c r="T22" s="122"/>
      <c r="U22" s="122"/>
      <c r="V22" s="122"/>
      <c r="W22" s="122"/>
      <c r="X22" s="122"/>
      <c r="Y22" s="122"/>
      <c r="Z22" s="122"/>
      <c r="AA22" s="123"/>
      <c r="AB22" s="122"/>
      <c r="AC22" s="63"/>
      <c r="AE22" s="116">
        <v>3</v>
      </c>
      <c r="AF22" s="117"/>
      <c r="AG22" s="118" t="s">
        <v>20</v>
      </c>
      <c r="AH22" s="119" t="s">
        <v>17</v>
      </c>
    </row>
    <row r="23" spans="1:43" ht="12.75" customHeight="1" thickBot="1">
      <c r="A23" s="24">
        <v>13</v>
      </c>
      <c r="B23" s="21"/>
      <c r="C23" s="21"/>
      <c r="D23" s="22"/>
      <c r="E23" s="14"/>
      <c r="F23" s="15"/>
      <c r="G23" s="22"/>
      <c r="H23" s="16">
        <f t="shared" si="0"/>
        <v>100</v>
      </c>
      <c r="I23" s="23"/>
      <c r="J23" s="22"/>
      <c r="K23" s="18">
        <f t="shared" si="1"/>
        <v>100</v>
      </c>
      <c r="L23" s="21">
        <f t="shared" si="2"/>
        <v>100</v>
      </c>
      <c r="M23" s="20">
        <f t="shared" si="3"/>
        <v>100</v>
      </c>
      <c r="O23" s="45" t="s">
        <v>46</v>
      </c>
      <c r="P23" s="45"/>
      <c r="Q23" s="45"/>
      <c r="R23" s="45"/>
      <c r="T23" s="65"/>
      <c r="U23" s="66"/>
      <c r="V23" s="67"/>
      <c r="W23" s="65"/>
      <c r="X23" s="66"/>
      <c r="Y23" s="65"/>
      <c r="Z23" s="65"/>
      <c r="AA23" s="66"/>
      <c r="AB23" s="65"/>
      <c r="AE23" s="116">
        <v>4</v>
      </c>
      <c r="AF23" s="117"/>
      <c r="AG23" s="118" t="s">
        <v>21</v>
      </c>
      <c r="AH23" s="119" t="s">
        <v>17</v>
      </c>
      <c r="AI23" s="124" t="s">
        <v>47</v>
      </c>
    </row>
    <row r="24" spans="1:43" ht="12.75" customHeight="1" thickBot="1">
      <c r="A24" s="24">
        <v>14</v>
      </c>
      <c r="B24" s="12"/>
      <c r="C24" s="12"/>
      <c r="D24" s="13"/>
      <c r="E24" s="14"/>
      <c r="F24" s="15"/>
      <c r="G24" s="13"/>
      <c r="H24" s="16">
        <f t="shared" si="0"/>
        <v>100</v>
      </c>
      <c r="I24" s="23"/>
      <c r="J24" s="13"/>
      <c r="K24" s="18">
        <f t="shared" si="1"/>
        <v>100</v>
      </c>
      <c r="L24" s="21">
        <f t="shared" si="2"/>
        <v>100</v>
      </c>
      <c r="M24" s="20">
        <f t="shared" si="3"/>
        <v>100</v>
      </c>
      <c r="O24"/>
      <c r="P24"/>
      <c r="Q24" s="53"/>
      <c r="R24" s="4"/>
      <c r="T24" s="70" t="s">
        <v>9</v>
      </c>
      <c r="U24" s="71" t="s">
        <v>10</v>
      </c>
      <c r="V24" s="71" t="s">
        <v>32</v>
      </c>
      <c r="W24" s="72" t="s">
        <v>12</v>
      </c>
      <c r="X24" s="71" t="s">
        <v>10</v>
      </c>
      <c r="Y24" s="71" t="s">
        <v>33</v>
      </c>
      <c r="Z24" s="72" t="s">
        <v>34</v>
      </c>
      <c r="AA24" s="71" t="s">
        <v>10</v>
      </c>
      <c r="AB24" s="73" t="s">
        <v>35</v>
      </c>
      <c r="AC24" s="74" t="s">
        <v>36</v>
      </c>
      <c r="AE24" s="125">
        <v>5</v>
      </c>
      <c r="AF24" s="126"/>
      <c r="AG24" s="127" t="s">
        <v>22</v>
      </c>
      <c r="AH24" s="128" t="s">
        <v>23</v>
      </c>
      <c r="AI24" s="129">
        <v>8.5120000000000005</v>
      </c>
      <c r="AL24" s="75">
        <v>0</v>
      </c>
      <c r="AM24" s="76">
        <v>0</v>
      </c>
      <c r="AN24" s="77">
        <v>0</v>
      </c>
    </row>
    <row r="25" spans="1:43" ht="12.75" customHeight="1">
      <c r="A25" s="24">
        <v>15</v>
      </c>
      <c r="B25" s="12"/>
      <c r="C25" s="12"/>
      <c r="D25" s="22"/>
      <c r="E25" s="14"/>
      <c r="F25" s="15"/>
      <c r="G25" s="22"/>
      <c r="H25" s="16">
        <f t="shared" si="0"/>
        <v>100</v>
      </c>
      <c r="I25" s="23"/>
      <c r="J25" s="22"/>
      <c r="K25" s="18">
        <f t="shared" si="1"/>
        <v>100</v>
      </c>
      <c r="L25" s="21">
        <f t="shared" si="2"/>
        <v>100</v>
      </c>
      <c r="M25" s="20">
        <f t="shared" si="3"/>
        <v>100</v>
      </c>
      <c r="O25" s="130" t="s">
        <v>38</v>
      </c>
      <c r="P25" s="100">
        <v>0</v>
      </c>
      <c r="Q25" s="100" t="s">
        <v>16</v>
      </c>
      <c r="R25" s="101" t="s">
        <v>17</v>
      </c>
      <c r="S25" s="81"/>
      <c r="T25" s="82">
        <v>7.1429999999999998</v>
      </c>
      <c r="U25" s="83">
        <v>1</v>
      </c>
      <c r="V25" s="82">
        <v>7.343</v>
      </c>
      <c r="W25" s="82">
        <v>7.2880000000000003</v>
      </c>
      <c r="X25" s="83">
        <v>3</v>
      </c>
      <c r="Y25" s="82">
        <v>7.8879999999999999</v>
      </c>
      <c r="Z25" s="82">
        <v>7.0890000000000004</v>
      </c>
      <c r="AA25" s="83">
        <v>1</v>
      </c>
      <c r="AB25" s="82">
        <v>7.2890000000000006</v>
      </c>
      <c r="AC25" s="84">
        <v>2</v>
      </c>
      <c r="AE25" s="131">
        <v>6</v>
      </c>
      <c r="AF25" s="117"/>
      <c r="AG25" s="118" t="s">
        <v>24</v>
      </c>
      <c r="AH25" s="119" t="s">
        <v>23</v>
      </c>
      <c r="AI25" s="132">
        <v>9.2970000000000006</v>
      </c>
      <c r="AL25" s="75">
        <v>6</v>
      </c>
      <c r="AM25" s="76">
        <v>4</v>
      </c>
      <c r="AN25" s="77">
        <v>6</v>
      </c>
      <c r="AO25" s="76">
        <v>1</v>
      </c>
      <c r="AP25" s="76">
        <v>0</v>
      </c>
      <c r="AQ25" s="77">
        <v>1</v>
      </c>
    </row>
    <row r="26" spans="1:43" ht="12.75" customHeight="1" thickBot="1">
      <c r="A26" s="24">
        <v>16</v>
      </c>
      <c r="B26" s="12"/>
      <c r="C26" s="12"/>
      <c r="D26" s="13"/>
      <c r="E26" s="14"/>
      <c r="F26" s="15"/>
      <c r="G26" s="13"/>
      <c r="H26" s="16">
        <f t="shared" si="0"/>
        <v>100</v>
      </c>
      <c r="I26" s="23"/>
      <c r="J26" s="13"/>
      <c r="K26" s="18">
        <f t="shared" si="1"/>
        <v>100</v>
      </c>
      <c r="L26" s="21">
        <f t="shared" si="2"/>
        <v>100</v>
      </c>
      <c r="M26" s="20">
        <f t="shared" si="3"/>
        <v>100</v>
      </c>
      <c r="O26" s="133" t="s">
        <v>40</v>
      </c>
      <c r="P26" s="103">
        <v>0</v>
      </c>
      <c r="Q26" s="103" t="s">
        <v>18</v>
      </c>
      <c r="R26" s="104" t="s">
        <v>19</v>
      </c>
      <c r="S26" s="81"/>
      <c r="T26" s="82">
        <v>7.4009999999999998</v>
      </c>
      <c r="U26" s="83">
        <v>4</v>
      </c>
      <c r="V26" s="82">
        <v>8.2010000000000005</v>
      </c>
      <c r="W26" s="82">
        <v>7.7729999999999997</v>
      </c>
      <c r="X26" s="83">
        <v>0</v>
      </c>
      <c r="Y26" s="82">
        <v>7.7729999999999997</v>
      </c>
      <c r="Z26" s="82">
        <v>7.6319999999999997</v>
      </c>
      <c r="AA26" s="83">
        <v>7</v>
      </c>
      <c r="AB26" s="82">
        <v>9.032</v>
      </c>
      <c r="AC26" s="88">
        <v>1</v>
      </c>
      <c r="AE26" s="131">
        <v>7</v>
      </c>
      <c r="AF26" s="117"/>
      <c r="AG26" s="118" t="s">
        <v>25</v>
      </c>
      <c r="AH26" s="119" t="s">
        <v>23</v>
      </c>
      <c r="AI26" s="132">
        <v>10.797000000000001</v>
      </c>
      <c r="AL26" s="90">
        <v>4</v>
      </c>
      <c r="AM26" s="91">
        <v>6</v>
      </c>
      <c r="AN26" s="92">
        <v>4</v>
      </c>
      <c r="AO26" s="91">
        <v>0</v>
      </c>
      <c r="AP26" s="91">
        <v>1</v>
      </c>
      <c r="AQ26" s="92">
        <v>0</v>
      </c>
    </row>
    <row r="27" spans="1:43" ht="12.75" customHeight="1">
      <c r="A27" s="25">
        <v>17</v>
      </c>
      <c r="B27" s="21"/>
      <c r="C27" s="21"/>
      <c r="D27" s="22"/>
      <c r="E27" s="14"/>
      <c r="F27" s="15"/>
      <c r="G27" s="22"/>
      <c r="H27" s="16">
        <f t="shared" si="0"/>
        <v>100</v>
      </c>
      <c r="I27" s="23"/>
      <c r="J27" s="22"/>
      <c r="K27" s="18">
        <f t="shared" si="1"/>
        <v>100</v>
      </c>
      <c r="L27" s="21">
        <f t="shared" si="2"/>
        <v>100</v>
      </c>
      <c r="M27" s="20">
        <f t="shared" si="3"/>
        <v>100</v>
      </c>
      <c r="T27" s="106"/>
      <c r="U27" s="106"/>
      <c r="V27" s="106"/>
      <c r="W27" s="106"/>
      <c r="X27" s="106"/>
      <c r="Y27" s="134"/>
      <c r="Z27" s="76"/>
      <c r="AA27" s="107"/>
      <c r="AB27" s="106"/>
      <c r="AE27" s="131">
        <v>4</v>
      </c>
      <c r="AF27" s="117"/>
      <c r="AG27" s="118" t="s">
        <v>49</v>
      </c>
      <c r="AH27" s="119" t="s">
        <v>49</v>
      </c>
      <c r="AI27" s="132" t="s">
        <v>49</v>
      </c>
    </row>
    <row r="28" spans="1:43" ht="12.75" customHeight="1">
      <c r="A28" s="25">
        <v>18</v>
      </c>
      <c r="B28" s="12"/>
      <c r="C28" s="12"/>
      <c r="D28" s="13"/>
      <c r="E28" s="14"/>
      <c r="F28" s="15"/>
      <c r="G28" s="13"/>
      <c r="H28" s="16">
        <f t="shared" si="0"/>
        <v>100</v>
      </c>
      <c r="I28" s="23"/>
      <c r="J28" s="13"/>
      <c r="K28" s="18">
        <f t="shared" si="1"/>
        <v>100</v>
      </c>
      <c r="L28" s="21">
        <f t="shared" si="2"/>
        <v>100</v>
      </c>
      <c r="M28" s="20">
        <f t="shared" si="3"/>
        <v>100</v>
      </c>
      <c r="T28" s="63"/>
      <c r="U28" s="121"/>
      <c r="V28" s="83"/>
      <c r="W28" s="63"/>
      <c r="X28" s="63"/>
      <c r="Y28" s="63"/>
      <c r="Z28" s="63"/>
      <c r="AA28" s="64"/>
      <c r="AB28" s="63"/>
      <c r="AE28" s="131"/>
      <c r="AF28" s="117"/>
      <c r="AG28" s="118"/>
      <c r="AH28" s="119"/>
      <c r="AI28" s="132"/>
    </row>
    <row r="29" spans="1:43" ht="12.75" customHeight="1">
      <c r="A29" s="25">
        <v>19</v>
      </c>
      <c r="B29" s="12"/>
      <c r="C29" s="12"/>
      <c r="D29" s="22"/>
      <c r="E29" s="14"/>
      <c r="F29" s="15"/>
      <c r="G29" s="22"/>
      <c r="H29" s="16">
        <f t="shared" si="0"/>
        <v>100</v>
      </c>
      <c r="I29" s="23"/>
      <c r="J29" s="22"/>
      <c r="K29" s="18">
        <f t="shared" si="1"/>
        <v>100</v>
      </c>
      <c r="L29" s="21">
        <f t="shared" si="2"/>
        <v>100</v>
      </c>
      <c r="M29" s="20">
        <f t="shared" si="3"/>
        <v>100</v>
      </c>
      <c r="U29" s="53"/>
      <c r="V29" s="4"/>
      <c r="AE29" s="131"/>
      <c r="AF29" s="117"/>
      <c r="AG29" s="118"/>
      <c r="AH29" s="119"/>
      <c r="AI29" s="132"/>
    </row>
    <row r="30" spans="1:43" ht="12.75" customHeight="1">
      <c r="A30" s="25">
        <v>20</v>
      </c>
      <c r="B30" s="12"/>
      <c r="C30" s="12"/>
      <c r="D30" s="13"/>
      <c r="E30" s="14"/>
      <c r="F30" s="15"/>
      <c r="G30" s="13"/>
      <c r="H30" s="16">
        <f t="shared" si="0"/>
        <v>100</v>
      </c>
      <c r="I30" s="23"/>
      <c r="J30" s="13"/>
      <c r="K30" s="18">
        <f t="shared" si="1"/>
        <v>100</v>
      </c>
      <c r="L30" s="21">
        <f t="shared" si="2"/>
        <v>100</v>
      </c>
      <c r="M30" s="20">
        <f t="shared" si="3"/>
        <v>100</v>
      </c>
      <c r="U30" s="53"/>
      <c r="V30" s="4"/>
      <c r="AE30" s="131"/>
      <c r="AF30" s="117"/>
      <c r="AG30" s="118"/>
      <c r="AH30" s="119"/>
      <c r="AI30" s="132"/>
    </row>
    <row r="31" spans="1:43" ht="12.75" customHeight="1">
      <c r="A31" s="25">
        <v>21</v>
      </c>
      <c r="B31" s="12"/>
      <c r="C31" s="12"/>
      <c r="D31" s="22"/>
      <c r="E31" s="14"/>
      <c r="F31" s="15"/>
      <c r="G31" s="22"/>
      <c r="H31" s="16">
        <f t="shared" si="0"/>
        <v>100</v>
      </c>
      <c r="I31" s="23"/>
      <c r="J31" s="22"/>
      <c r="K31" s="18">
        <f t="shared" si="1"/>
        <v>100</v>
      </c>
      <c r="L31" s="21">
        <f t="shared" si="2"/>
        <v>100</v>
      </c>
      <c r="M31" s="20">
        <f t="shared" si="3"/>
        <v>100</v>
      </c>
      <c r="U31" s="53"/>
      <c r="V31" s="4"/>
      <c r="AE31" s="131">
        <v>7</v>
      </c>
      <c r="AF31" s="117" t="s">
        <v>49</v>
      </c>
      <c r="AG31" s="118" t="s">
        <v>49</v>
      </c>
      <c r="AH31" s="119" t="s">
        <v>49</v>
      </c>
      <c r="AI31" s="132" t="s">
        <v>49</v>
      </c>
    </row>
    <row r="32" spans="1:43" ht="12.75" customHeight="1">
      <c r="A32" s="25">
        <v>22</v>
      </c>
      <c r="B32" s="12"/>
      <c r="C32" s="12"/>
      <c r="D32" s="13"/>
      <c r="E32" s="14"/>
      <c r="F32" s="15"/>
      <c r="G32" s="13"/>
      <c r="H32" s="16">
        <f t="shared" si="0"/>
        <v>100</v>
      </c>
      <c r="I32" s="23"/>
      <c r="J32" s="13"/>
      <c r="K32" s="18">
        <f t="shared" si="1"/>
        <v>100</v>
      </c>
      <c r="L32" s="21">
        <f t="shared" si="2"/>
        <v>100</v>
      </c>
      <c r="M32" s="20">
        <f t="shared" si="3"/>
        <v>100</v>
      </c>
      <c r="U32" s="53"/>
      <c r="V32" s="4"/>
      <c r="AE32" s="131">
        <v>7</v>
      </c>
      <c r="AF32" s="117" t="s">
        <v>49</v>
      </c>
      <c r="AG32" s="118" t="s">
        <v>49</v>
      </c>
      <c r="AH32" s="119" t="s">
        <v>49</v>
      </c>
      <c r="AI32" s="132" t="s">
        <v>49</v>
      </c>
    </row>
    <row r="33" spans="1:35" ht="12.75" customHeight="1">
      <c r="A33" s="25">
        <v>23</v>
      </c>
      <c r="B33" s="12"/>
      <c r="C33" s="21"/>
      <c r="D33" s="22"/>
      <c r="E33" s="14"/>
      <c r="F33" s="15"/>
      <c r="G33" s="22"/>
      <c r="H33" s="16">
        <f t="shared" si="0"/>
        <v>100</v>
      </c>
      <c r="I33" s="23"/>
      <c r="J33" s="22"/>
      <c r="K33" s="18">
        <f t="shared" si="1"/>
        <v>100</v>
      </c>
      <c r="L33" s="21">
        <f t="shared" si="2"/>
        <v>100</v>
      </c>
      <c r="M33" s="20">
        <f t="shared" si="3"/>
        <v>100</v>
      </c>
      <c r="U33" s="53"/>
      <c r="V33" s="4"/>
      <c r="AE33" s="131">
        <v>7</v>
      </c>
      <c r="AF33" s="117" t="s">
        <v>49</v>
      </c>
      <c r="AG33" s="118" t="s">
        <v>49</v>
      </c>
      <c r="AH33" s="119" t="s">
        <v>49</v>
      </c>
      <c r="AI33" s="132" t="s">
        <v>49</v>
      </c>
    </row>
    <row r="34" spans="1:35" ht="12.75" customHeight="1">
      <c r="A34" s="25">
        <v>24</v>
      </c>
      <c r="B34" s="12"/>
      <c r="C34" s="21"/>
      <c r="D34" s="13"/>
      <c r="E34" s="14"/>
      <c r="F34" s="15"/>
      <c r="G34" s="13"/>
      <c r="H34" s="16">
        <f t="shared" si="0"/>
        <v>100</v>
      </c>
      <c r="I34" s="23"/>
      <c r="J34" s="13"/>
      <c r="K34" s="18">
        <f t="shared" si="1"/>
        <v>100</v>
      </c>
      <c r="L34" s="21">
        <f t="shared" si="2"/>
        <v>100</v>
      </c>
      <c r="M34" s="20">
        <f t="shared" si="3"/>
        <v>100</v>
      </c>
      <c r="U34" s="53"/>
      <c r="V34" s="4"/>
      <c r="AE34" s="131">
        <v>7</v>
      </c>
      <c r="AF34" s="117" t="s">
        <v>49</v>
      </c>
      <c r="AG34" s="118" t="s">
        <v>49</v>
      </c>
      <c r="AH34" s="119" t="s">
        <v>49</v>
      </c>
      <c r="AI34" s="132" t="s">
        <v>49</v>
      </c>
    </row>
    <row r="35" spans="1:35" ht="12.75" customHeight="1">
      <c r="A35" s="25">
        <v>25</v>
      </c>
      <c r="B35" s="12"/>
      <c r="C35" s="21"/>
      <c r="D35" s="22"/>
      <c r="E35" s="14"/>
      <c r="F35" s="15"/>
      <c r="G35" s="22"/>
      <c r="H35" s="16">
        <f t="shared" si="0"/>
        <v>100</v>
      </c>
      <c r="I35" s="23"/>
      <c r="J35" s="22"/>
      <c r="K35" s="18">
        <f t="shared" si="1"/>
        <v>100</v>
      </c>
      <c r="L35" s="21">
        <f t="shared" si="2"/>
        <v>100</v>
      </c>
      <c r="M35" s="20">
        <f t="shared" si="3"/>
        <v>100</v>
      </c>
      <c r="U35" s="53"/>
      <c r="V35" s="4"/>
      <c r="AE35" s="131">
        <v>7</v>
      </c>
      <c r="AF35" s="117" t="s">
        <v>49</v>
      </c>
      <c r="AG35" s="118" t="s">
        <v>49</v>
      </c>
      <c r="AH35" s="119" t="s">
        <v>49</v>
      </c>
      <c r="AI35" s="132" t="s">
        <v>49</v>
      </c>
    </row>
    <row r="36" spans="1:35" ht="12.75" customHeight="1">
      <c r="A36" s="25">
        <v>26</v>
      </c>
      <c r="B36" s="12"/>
      <c r="C36" s="21"/>
      <c r="D36" s="13"/>
      <c r="E36" s="14"/>
      <c r="F36" s="15"/>
      <c r="G36" s="13"/>
      <c r="H36" s="16">
        <f t="shared" si="0"/>
        <v>100</v>
      </c>
      <c r="I36" s="23"/>
      <c r="J36" s="13"/>
      <c r="K36" s="18">
        <f t="shared" si="1"/>
        <v>100</v>
      </c>
      <c r="L36" s="21">
        <f t="shared" si="2"/>
        <v>100</v>
      </c>
      <c r="M36" s="20">
        <f t="shared" si="3"/>
        <v>100</v>
      </c>
      <c r="U36" s="53"/>
      <c r="V36" s="4"/>
      <c r="AE36" s="131">
        <v>7</v>
      </c>
      <c r="AF36" s="117" t="s">
        <v>49</v>
      </c>
      <c r="AG36" s="118" t="s">
        <v>49</v>
      </c>
      <c r="AH36" s="119" t="s">
        <v>49</v>
      </c>
      <c r="AI36" s="132" t="s">
        <v>49</v>
      </c>
    </row>
    <row r="37" spans="1:35" ht="12.75" customHeight="1">
      <c r="A37" s="25">
        <v>27</v>
      </c>
      <c r="B37" s="12"/>
      <c r="C37" s="21"/>
      <c r="D37" s="22"/>
      <c r="E37" s="14"/>
      <c r="F37" s="15"/>
      <c r="G37" s="22"/>
      <c r="H37" s="16">
        <f t="shared" si="0"/>
        <v>100</v>
      </c>
      <c r="I37" s="23"/>
      <c r="J37" s="22"/>
      <c r="K37" s="18">
        <f t="shared" si="1"/>
        <v>100</v>
      </c>
      <c r="L37" s="21">
        <f t="shared" si="2"/>
        <v>100</v>
      </c>
      <c r="M37" s="20">
        <f t="shared" si="3"/>
        <v>100</v>
      </c>
      <c r="U37" s="53"/>
      <c r="V37" s="4"/>
      <c r="AE37" s="131">
        <v>7</v>
      </c>
      <c r="AF37" s="117" t="s">
        <v>49</v>
      </c>
      <c r="AG37" s="118" t="s">
        <v>49</v>
      </c>
      <c r="AH37" s="119" t="s">
        <v>49</v>
      </c>
      <c r="AI37" s="132" t="s">
        <v>49</v>
      </c>
    </row>
    <row r="38" spans="1:35" ht="12.75" customHeight="1">
      <c r="A38" s="25">
        <v>28</v>
      </c>
      <c r="B38" s="12"/>
      <c r="C38" s="21"/>
      <c r="D38" s="13"/>
      <c r="E38" s="14"/>
      <c r="F38" s="15"/>
      <c r="G38" s="13"/>
      <c r="H38" s="16">
        <f t="shared" si="0"/>
        <v>100</v>
      </c>
      <c r="I38" s="23"/>
      <c r="J38" s="13"/>
      <c r="K38" s="18">
        <f t="shared" si="1"/>
        <v>100</v>
      </c>
      <c r="L38" s="21">
        <f t="shared" si="2"/>
        <v>100</v>
      </c>
      <c r="M38" s="20">
        <f t="shared" si="3"/>
        <v>100</v>
      </c>
      <c r="U38" s="53"/>
      <c r="V38" s="4"/>
      <c r="AE38" s="131">
        <v>7</v>
      </c>
      <c r="AF38" s="117" t="s">
        <v>49</v>
      </c>
      <c r="AG38" s="118" t="s">
        <v>49</v>
      </c>
      <c r="AH38" s="119" t="s">
        <v>49</v>
      </c>
      <c r="AI38" s="132" t="s">
        <v>49</v>
      </c>
    </row>
    <row r="39" spans="1:35" ht="12.75" customHeight="1">
      <c r="A39" s="25">
        <v>29</v>
      </c>
      <c r="B39" s="12"/>
      <c r="C39" s="21"/>
      <c r="D39" s="22"/>
      <c r="E39" s="14"/>
      <c r="F39" s="15"/>
      <c r="G39" s="22"/>
      <c r="H39" s="16">
        <f t="shared" si="0"/>
        <v>100</v>
      </c>
      <c r="I39" s="23"/>
      <c r="J39" s="22"/>
      <c r="K39" s="18">
        <f t="shared" si="1"/>
        <v>100</v>
      </c>
      <c r="L39" s="21">
        <f t="shared" si="2"/>
        <v>100</v>
      </c>
      <c r="M39" s="20">
        <f t="shared" si="3"/>
        <v>100</v>
      </c>
      <c r="U39" s="53"/>
      <c r="V39" s="4"/>
      <c r="AE39" s="131">
        <v>7</v>
      </c>
      <c r="AF39" s="117" t="s">
        <v>49</v>
      </c>
      <c r="AG39" s="118" t="s">
        <v>49</v>
      </c>
      <c r="AH39" s="119" t="s">
        <v>49</v>
      </c>
      <c r="AI39" s="132" t="s">
        <v>49</v>
      </c>
    </row>
    <row r="40" spans="1:35" ht="12.75" customHeight="1">
      <c r="A40" s="25">
        <v>30</v>
      </c>
      <c r="B40" s="12"/>
      <c r="C40" s="21"/>
      <c r="D40" s="13"/>
      <c r="E40" s="14"/>
      <c r="F40" s="15"/>
      <c r="G40" s="13"/>
      <c r="H40" s="16">
        <f t="shared" si="0"/>
        <v>100</v>
      </c>
      <c r="I40" s="23"/>
      <c r="J40" s="13"/>
      <c r="K40" s="18">
        <f t="shared" si="1"/>
        <v>100</v>
      </c>
      <c r="L40" s="21">
        <f t="shared" si="2"/>
        <v>100</v>
      </c>
      <c r="M40" s="20">
        <f t="shared" si="3"/>
        <v>100</v>
      </c>
      <c r="U40" s="53"/>
      <c r="V40" s="4"/>
      <c r="AE40" s="131">
        <v>7</v>
      </c>
      <c r="AF40" s="117" t="s">
        <v>49</v>
      </c>
      <c r="AG40" s="118" t="s">
        <v>49</v>
      </c>
      <c r="AH40" s="119" t="s">
        <v>49</v>
      </c>
      <c r="AI40" s="132" t="s">
        <v>49</v>
      </c>
    </row>
    <row r="41" spans="1:35" ht="12.75" customHeight="1">
      <c r="A41" s="25">
        <v>31</v>
      </c>
      <c r="B41" s="12"/>
      <c r="C41" s="21"/>
      <c r="D41" s="22"/>
      <c r="E41" s="14"/>
      <c r="F41" s="15"/>
      <c r="G41" s="22"/>
      <c r="H41" s="16">
        <f t="shared" si="0"/>
        <v>100</v>
      </c>
      <c r="I41" s="23"/>
      <c r="J41" s="22"/>
      <c r="K41" s="18">
        <f t="shared" si="1"/>
        <v>100</v>
      </c>
      <c r="L41" s="21">
        <f t="shared" si="2"/>
        <v>100</v>
      </c>
      <c r="M41" s="20">
        <f t="shared" si="3"/>
        <v>100</v>
      </c>
      <c r="U41" s="53"/>
      <c r="V41" s="4"/>
      <c r="AE41" s="131">
        <v>7</v>
      </c>
      <c r="AF41" s="117" t="s">
        <v>49</v>
      </c>
      <c r="AG41" s="118" t="s">
        <v>49</v>
      </c>
      <c r="AH41" s="119" t="s">
        <v>49</v>
      </c>
      <c r="AI41" s="132" t="s">
        <v>49</v>
      </c>
    </row>
    <row r="42" spans="1:35" ht="12.75" customHeight="1">
      <c r="A42" s="25">
        <v>32</v>
      </c>
      <c r="B42" s="12"/>
      <c r="C42" s="21"/>
      <c r="D42" s="13"/>
      <c r="E42" s="14"/>
      <c r="F42" s="15"/>
      <c r="G42" s="13"/>
      <c r="H42" s="16">
        <f t="shared" si="0"/>
        <v>100</v>
      </c>
      <c r="I42" s="23"/>
      <c r="J42" s="13"/>
      <c r="K42" s="18">
        <f t="shared" si="1"/>
        <v>100</v>
      </c>
      <c r="L42" s="21">
        <f t="shared" si="2"/>
        <v>100</v>
      </c>
      <c r="M42" s="20">
        <f t="shared" si="3"/>
        <v>100</v>
      </c>
      <c r="U42" s="53"/>
      <c r="V42" s="4"/>
      <c r="AE42" s="131">
        <v>7</v>
      </c>
      <c r="AF42" s="117" t="s">
        <v>49</v>
      </c>
      <c r="AG42" s="118" t="s">
        <v>49</v>
      </c>
      <c r="AH42" s="119" t="s">
        <v>49</v>
      </c>
      <c r="AI42" s="132" t="s">
        <v>49</v>
      </c>
    </row>
    <row r="43" spans="1:35" ht="12.75" customHeight="1">
      <c r="A43">
        <v>33</v>
      </c>
      <c r="B43" s="26"/>
      <c r="C43" s="27"/>
      <c r="E43" s="28"/>
      <c r="F43" s="29"/>
      <c r="H43" s="30">
        <f t="shared" si="0"/>
        <v>100</v>
      </c>
      <c r="K43" s="31">
        <f t="shared" si="1"/>
        <v>100</v>
      </c>
      <c r="L43" s="27">
        <f t="shared" si="2"/>
        <v>100</v>
      </c>
      <c r="M43" s="20">
        <f t="shared" si="3"/>
        <v>100</v>
      </c>
      <c r="U43" s="53"/>
      <c r="V43" s="4"/>
      <c r="AE43" s="131">
        <v>7</v>
      </c>
      <c r="AF43" s="117" t="s">
        <v>49</v>
      </c>
      <c r="AG43" s="118" t="s">
        <v>49</v>
      </c>
      <c r="AH43" s="119" t="s">
        <v>49</v>
      </c>
      <c r="AI43" s="132" t="s">
        <v>49</v>
      </c>
    </row>
    <row r="44" spans="1:35" ht="12.75" customHeight="1">
      <c r="A44">
        <v>34</v>
      </c>
      <c r="B44" s="26"/>
      <c r="C44" s="26"/>
      <c r="E44" s="28"/>
      <c r="F44" s="29"/>
      <c r="H44" s="30">
        <f t="shared" si="0"/>
        <v>100</v>
      </c>
      <c r="K44" s="31">
        <f t="shared" si="1"/>
        <v>100</v>
      </c>
      <c r="L44" s="27">
        <f t="shared" si="2"/>
        <v>100</v>
      </c>
      <c r="M44" s="20">
        <f t="shared" si="3"/>
        <v>100</v>
      </c>
      <c r="U44" s="53"/>
      <c r="V44" s="4"/>
      <c r="AE44" s="131">
        <v>7</v>
      </c>
      <c r="AF44" s="117" t="s">
        <v>49</v>
      </c>
      <c r="AG44" s="118" t="s">
        <v>49</v>
      </c>
      <c r="AH44" s="119" t="s">
        <v>49</v>
      </c>
      <c r="AI44" s="132" t="s">
        <v>49</v>
      </c>
    </row>
    <row r="45" spans="1:35" ht="12.75" customHeight="1">
      <c r="A45">
        <v>35</v>
      </c>
      <c r="B45" s="26"/>
      <c r="C45" s="26"/>
      <c r="E45" s="28"/>
      <c r="F45" s="29"/>
      <c r="H45" s="30">
        <f t="shared" si="0"/>
        <v>100</v>
      </c>
      <c r="K45" s="31">
        <f t="shared" si="1"/>
        <v>100</v>
      </c>
      <c r="L45" s="27">
        <f t="shared" si="2"/>
        <v>100</v>
      </c>
      <c r="M45" s="20">
        <f t="shared" si="3"/>
        <v>100</v>
      </c>
      <c r="U45" s="53"/>
      <c r="V45" s="4"/>
      <c r="AE45" s="131">
        <v>7</v>
      </c>
      <c r="AF45" s="117" t="s">
        <v>49</v>
      </c>
      <c r="AG45" s="118" t="s">
        <v>49</v>
      </c>
      <c r="AH45" s="119" t="s">
        <v>49</v>
      </c>
      <c r="AI45" s="132" t="s">
        <v>49</v>
      </c>
    </row>
    <row r="46" spans="1:35" ht="12.75" customHeight="1">
      <c r="A46">
        <v>36</v>
      </c>
      <c r="B46" s="26"/>
      <c r="C46" s="26"/>
      <c r="E46" s="28"/>
      <c r="F46" s="29"/>
      <c r="H46" s="30">
        <f t="shared" si="0"/>
        <v>100</v>
      </c>
      <c r="K46" s="31">
        <f t="shared" si="1"/>
        <v>100</v>
      </c>
      <c r="L46" s="27">
        <f t="shared" si="2"/>
        <v>100</v>
      </c>
      <c r="M46" s="20">
        <f t="shared" si="3"/>
        <v>100</v>
      </c>
      <c r="U46" s="53"/>
      <c r="V46" s="4"/>
      <c r="AE46" s="131">
        <v>7</v>
      </c>
      <c r="AF46" s="117" t="s">
        <v>49</v>
      </c>
      <c r="AG46" s="118" t="s">
        <v>49</v>
      </c>
      <c r="AH46" s="119" t="s">
        <v>49</v>
      </c>
      <c r="AI46" s="132" t="s">
        <v>49</v>
      </c>
    </row>
    <row r="47" spans="1:35" ht="12.75" customHeight="1">
      <c r="A47">
        <v>37</v>
      </c>
      <c r="B47" s="26"/>
      <c r="C47" s="26"/>
      <c r="E47" s="28"/>
      <c r="F47" s="29"/>
      <c r="H47" s="30">
        <f t="shared" si="0"/>
        <v>100</v>
      </c>
      <c r="K47" s="31">
        <f t="shared" si="1"/>
        <v>100</v>
      </c>
      <c r="L47" s="27">
        <f t="shared" si="2"/>
        <v>100</v>
      </c>
      <c r="M47" s="20">
        <f t="shared" si="3"/>
        <v>100</v>
      </c>
      <c r="AE47" s="131">
        <v>7</v>
      </c>
      <c r="AF47" s="117" t="s">
        <v>49</v>
      </c>
      <c r="AG47" s="118" t="s">
        <v>49</v>
      </c>
      <c r="AH47" s="119" t="s">
        <v>49</v>
      </c>
      <c r="AI47" s="132" t="s">
        <v>49</v>
      </c>
    </row>
    <row r="48" spans="1:35" ht="12.75" customHeight="1">
      <c r="A48">
        <v>38</v>
      </c>
      <c r="B48" s="26"/>
      <c r="C48" s="26"/>
      <c r="E48" s="28"/>
      <c r="F48" s="29"/>
      <c r="H48" s="30">
        <f t="shared" si="0"/>
        <v>100</v>
      </c>
      <c r="K48" s="31">
        <f t="shared" si="1"/>
        <v>100</v>
      </c>
      <c r="L48" s="27">
        <f t="shared" si="2"/>
        <v>100</v>
      </c>
      <c r="M48" s="20">
        <f t="shared" si="3"/>
        <v>100</v>
      </c>
      <c r="AE48" s="131">
        <v>7</v>
      </c>
      <c r="AF48" s="117" t="s">
        <v>49</v>
      </c>
      <c r="AG48" s="118" t="s">
        <v>49</v>
      </c>
      <c r="AH48" s="119" t="s">
        <v>49</v>
      </c>
      <c r="AI48" s="132" t="s">
        <v>49</v>
      </c>
    </row>
    <row r="49" spans="1:35" ht="12.75" customHeight="1">
      <c r="A49">
        <v>39</v>
      </c>
      <c r="B49" s="26"/>
      <c r="C49" s="26"/>
      <c r="E49" s="28"/>
      <c r="F49" s="29"/>
      <c r="H49" s="30">
        <f t="shared" si="0"/>
        <v>100</v>
      </c>
      <c r="K49" s="31">
        <f t="shared" si="1"/>
        <v>100</v>
      </c>
      <c r="L49" s="27">
        <f t="shared" si="2"/>
        <v>100</v>
      </c>
      <c r="M49" s="20">
        <f t="shared" si="3"/>
        <v>100</v>
      </c>
      <c r="AE49" s="131">
        <v>7</v>
      </c>
      <c r="AF49" s="117" t="s">
        <v>49</v>
      </c>
      <c r="AG49" s="118" t="s">
        <v>49</v>
      </c>
      <c r="AH49" s="119" t="s">
        <v>49</v>
      </c>
      <c r="AI49" s="132" t="s">
        <v>49</v>
      </c>
    </row>
    <row r="50" spans="1:35" ht="12.75" customHeight="1">
      <c r="A50">
        <v>40</v>
      </c>
      <c r="B50" s="26"/>
      <c r="C50" s="26"/>
      <c r="E50" s="28"/>
      <c r="F50" s="29"/>
      <c r="H50" s="30">
        <f t="shared" si="0"/>
        <v>100</v>
      </c>
      <c r="K50" s="31">
        <f t="shared" si="1"/>
        <v>100</v>
      </c>
      <c r="L50" s="27">
        <f t="shared" si="2"/>
        <v>100</v>
      </c>
      <c r="M50" s="20">
        <f t="shared" si="3"/>
        <v>100</v>
      </c>
      <c r="AE50" s="131">
        <v>7</v>
      </c>
      <c r="AF50" s="117" t="s">
        <v>49</v>
      </c>
      <c r="AG50" s="118" t="s">
        <v>49</v>
      </c>
      <c r="AH50" s="119" t="s">
        <v>49</v>
      </c>
      <c r="AI50" s="132" t="s">
        <v>49</v>
      </c>
    </row>
    <row r="51" spans="1:35" ht="12.75" customHeight="1">
      <c r="A51">
        <v>41</v>
      </c>
      <c r="B51" s="26"/>
      <c r="C51" s="26"/>
      <c r="E51" s="28"/>
      <c r="F51" s="29"/>
      <c r="H51" s="30">
        <f t="shared" si="0"/>
        <v>100</v>
      </c>
      <c r="K51" s="31">
        <f t="shared" si="1"/>
        <v>100</v>
      </c>
      <c r="L51" s="27">
        <f t="shared" si="2"/>
        <v>100</v>
      </c>
      <c r="M51" s="20">
        <f t="shared" si="3"/>
        <v>100</v>
      </c>
      <c r="T51" s="89"/>
      <c r="U51" s="53"/>
      <c r="V51" s="4"/>
      <c r="AE51" s="131">
        <v>7</v>
      </c>
      <c r="AF51" s="117" t="s">
        <v>49</v>
      </c>
      <c r="AG51" s="118" t="s">
        <v>49</v>
      </c>
      <c r="AH51" s="119" t="s">
        <v>49</v>
      </c>
      <c r="AI51" s="132" t="s">
        <v>49</v>
      </c>
    </row>
    <row r="52" spans="1:35" ht="12.75" customHeight="1">
      <c r="A52">
        <v>42</v>
      </c>
      <c r="B52" s="26"/>
      <c r="C52" s="26"/>
      <c r="E52" s="28"/>
      <c r="F52" s="29"/>
      <c r="H52" s="30">
        <f t="shared" si="0"/>
        <v>100</v>
      </c>
      <c r="K52" s="31">
        <f t="shared" si="1"/>
        <v>100</v>
      </c>
      <c r="L52" s="27">
        <f t="shared" si="2"/>
        <v>100</v>
      </c>
      <c r="M52" s="20">
        <f t="shared" si="3"/>
        <v>100</v>
      </c>
      <c r="T52" s="89"/>
      <c r="U52" s="53"/>
      <c r="V52" s="4"/>
      <c r="AE52" s="131">
        <v>7</v>
      </c>
      <c r="AF52" s="117" t="s">
        <v>49</v>
      </c>
      <c r="AG52" s="118" t="s">
        <v>49</v>
      </c>
      <c r="AH52" s="119" t="s">
        <v>49</v>
      </c>
      <c r="AI52" s="132" t="s">
        <v>49</v>
      </c>
    </row>
    <row r="53" spans="1:35" ht="12.75" customHeight="1">
      <c r="A53">
        <v>43</v>
      </c>
      <c r="B53" s="26"/>
      <c r="C53" s="26"/>
      <c r="E53" s="28"/>
      <c r="F53" s="29"/>
      <c r="H53" s="30">
        <f t="shared" si="0"/>
        <v>100</v>
      </c>
      <c r="K53" s="31">
        <f t="shared" si="1"/>
        <v>100</v>
      </c>
      <c r="L53" s="27">
        <f t="shared" si="2"/>
        <v>100</v>
      </c>
      <c r="M53" s="20">
        <f t="shared" si="3"/>
        <v>100</v>
      </c>
      <c r="T53" s="89"/>
      <c r="U53" s="53"/>
      <c r="V53" s="4"/>
      <c r="AE53" s="131">
        <v>7</v>
      </c>
      <c r="AF53" s="117" t="s">
        <v>49</v>
      </c>
      <c r="AG53" s="118" t="s">
        <v>49</v>
      </c>
      <c r="AH53" s="119" t="s">
        <v>49</v>
      </c>
      <c r="AI53" s="132" t="s">
        <v>49</v>
      </c>
    </row>
    <row r="54" spans="1:35" ht="12.75" customHeight="1">
      <c r="A54">
        <v>44</v>
      </c>
      <c r="B54" s="26"/>
      <c r="C54" s="26"/>
      <c r="E54" s="28"/>
      <c r="F54" s="29"/>
      <c r="H54" s="30">
        <f t="shared" si="0"/>
        <v>100</v>
      </c>
      <c r="K54" s="31">
        <f t="shared" si="1"/>
        <v>100</v>
      </c>
      <c r="L54" s="27">
        <f t="shared" si="2"/>
        <v>100</v>
      </c>
      <c r="M54" s="20">
        <f t="shared" si="3"/>
        <v>100</v>
      </c>
      <c r="T54" s="89"/>
      <c r="U54" s="53"/>
      <c r="V54" s="4"/>
      <c r="AE54" s="131">
        <v>7</v>
      </c>
      <c r="AF54" s="117" t="s">
        <v>49</v>
      </c>
      <c r="AG54" s="118" t="s">
        <v>49</v>
      </c>
      <c r="AH54" s="119" t="s">
        <v>49</v>
      </c>
      <c r="AI54" s="132" t="s">
        <v>49</v>
      </c>
    </row>
    <row r="55" spans="1:35" ht="12.75" customHeight="1">
      <c r="A55">
        <v>45</v>
      </c>
      <c r="B55" s="26"/>
      <c r="C55" s="26"/>
      <c r="E55" s="28"/>
      <c r="F55" s="29"/>
      <c r="H55" s="30">
        <f t="shared" si="0"/>
        <v>100</v>
      </c>
      <c r="K55" s="31">
        <f t="shared" si="1"/>
        <v>100</v>
      </c>
      <c r="L55" s="27">
        <f t="shared" si="2"/>
        <v>100</v>
      </c>
      <c r="M55" s="20">
        <f t="shared" si="3"/>
        <v>100</v>
      </c>
      <c r="T55" s="63"/>
      <c r="U55" s="121"/>
      <c r="V55" s="83"/>
      <c r="AE55" s="131">
        <v>7</v>
      </c>
      <c r="AF55" s="117" t="s">
        <v>49</v>
      </c>
      <c r="AG55" s="118" t="s">
        <v>49</v>
      </c>
      <c r="AH55" s="119" t="s">
        <v>49</v>
      </c>
      <c r="AI55" s="132" t="s">
        <v>49</v>
      </c>
    </row>
    <row r="56" spans="1:35" ht="12.75" customHeight="1">
      <c r="A56">
        <v>46</v>
      </c>
      <c r="B56" s="26"/>
      <c r="C56" s="26"/>
      <c r="E56" s="28"/>
      <c r="F56" s="29"/>
      <c r="H56" s="30">
        <f t="shared" si="0"/>
        <v>100</v>
      </c>
      <c r="K56" s="31">
        <f t="shared" si="1"/>
        <v>100</v>
      </c>
      <c r="L56" s="27">
        <f t="shared" si="2"/>
        <v>100</v>
      </c>
      <c r="M56" s="20">
        <f t="shared" si="3"/>
        <v>100</v>
      </c>
      <c r="T56" s="63"/>
      <c r="U56" s="53"/>
      <c r="V56" s="83"/>
      <c r="AE56" s="131">
        <v>7</v>
      </c>
      <c r="AF56" s="117" t="s">
        <v>49</v>
      </c>
      <c r="AG56" s="118" t="s">
        <v>49</v>
      </c>
      <c r="AH56" s="119" t="s">
        <v>49</v>
      </c>
      <c r="AI56" s="132" t="s">
        <v>49</v>
      </c>
    </row>
    <row r="57" spans="1:35" ht="12.75" customHeight="1">
      <c r="A57">
        <v>47</v>
      </c>
      <c r="B57" s="26"/>
      <c r="C57" s="26"/>
      <c r="E57" s="28"/>
      <c r="F57" s="29"/>
      <c r="H57" s="30">
        <f t="shared" si="0"/>
        <v>100</v>
      </c>
      <c r="K57" s="31">
        <f t="shared" si="1"/>
        <v>100</v>
      </c>
      <c r="L57" s="27">
        <f t="shared" si="2"/>
        <v>100</v>
      </c>
      <c r="M57" s="20">
        <f t="shared" si="3"/>
        <v>100</v>
      </c>
      <c r="T57" s="63"/>
      <c r="U57" s="53"/>
      <c r="V57" s="83"/>
      <c r="AE57" s="131">
        <v>7</v>
      </c>
      <c r="AF57" s="117" t="s">
        <v>49</v>
      </c>
      <c r="AG57" s="118" t="s">
        <v>49</v>
      </c>
      <c r="AH57" s="119" t="s">
        <v>49</v>
      </c>
      <c r="AI57" s="132" t="s">
        <v>49</v>
      </c>
    </row>
    <row r="58" spans="1:35" ht="12.75" customHeight="1">
      <c r="A58">
        <v>48</v>
      </c>
      <c r="B58" s="26"/>
      <c r="C58" s="26"/>
      <c r="E58" s="28"/>
      <c r="F58" s="29"/>
      <c r="H58" s="30">
        <f t="shared" si="0"/>
        <v>100</v>
      </c>
      <c r="K58" s="31">
        <f t="shared" si="1"/>
        <v>100</v>
      </c>
      <c r="L58" s="27">
        <f t="shared" si="2"/>
        <v>100</v>
      </c>
      <c r="M58" s="20">
        <f t="shared" si="3"/>
        <v>100</v>
      </c>
      <c r="T58" s="63"/>
      <c r="U58" s="53"/>
      <c r="V58" s="83"/>
      <c r="AE58" s="131">
        <v>7</v>
      </c>
      <c r="AF58" s="117" t="s">
        <v>49</v>
      </c>
      <c r="AG58" s="118" t="s">
        <v>49</v>
      </c>
      <c r="AH58" s="119" t="s">
        <v>49</v>
      </c>
      <c r="AI58" s="132" t="s">
        <v>49</v>
      </c>
    </row>
    <row r="59" spans="1:35" ht="12.75" customHeight="1">
      <c r="A59">
        <v>49</v>
      </c>
      <c r="B59" s="26"/>
      <c r="C59" s="26"/>
      <c r="E59" s="28"/>
      <c r="F59" s="29"/>
      <c r="H59" s="30">
        <f t="shared" si="0"/>
        <v>100</v>
      </c>
      <c r="K59" s="31">
        <f t="shared" si="1"/>
        <v>100</v>
      </c>
      <c r="L59" s="27">
        <f t="shared" si="2"/>
        <v>100</v>
      </c>
      <c r="M59" s="20">
        <f t="shared" si="3"/>
        <v>100</v>
      </c>
      <c r="T59" s="63"/>
      <c r="U59" s="53"/>
      <c r="V59" s="83"/>
      <c r="AE59" s="135">
        <v>7</v>
      </c>
      <c r="AF59" s="136" t="s">
        <v>49</v>
      </c>
      <c r="AG59" s="137" t="s">
        <v>49</v>
      </c>
      <c r="AH59" s="138" t="s">
        <v>49</v>
      </c>
      <c r="AI59" s="139" t="s">
        <v>49</v>
      </c>
    </row>
    <row r="60" spans="1:35" ht="12.75" customHeight="1">
      <c r="A60">
        <v>50</v>
      </c>
      <c r="B60" s="26"/>
      <c r="C60" s="26"/>
      <c r="E60" s="28"/>
      <c r="F60" s="29"/>
      <c r="H60" s="30">
        <f t="shared" si="0"/>
        <v>100</v>
      </c>
      <c r="K60" s="31">
        <f t="shared" si="1"/>
        <v>100</v>
      </c>
      <c r="L60" s="27">
        <f t="shared" si="2"/>
        <v>100</v>
      </c>
      <c r="M60" s="20">
        <f t="shared" si="3"/>
        <v>100</v>
      </c>
    </row>
    <row r="61" spans="1:35" ht="12.75" customHeight="1">
      <c r="A61">
        <v>51</v>
      </c>
      <c r="B61" s="26"/>
      <c r="C61" s="26"/>
      <c r="E61" s="28"/>
      <c r="F61" s="29"/>
      <c r="H61" s="30">
        <f t="shared" si="0"/>
        <v>100</v>
      </c>
      <c r="K61" s="31">
        <f t="shared" si="1"/>
        <v>100</v>
      </c>
      <c r="L61" s="27">
        <f t="shared" si="2"/>
        <v>100</v>
      </c>
      <c r="M61" s="20">
        <f t="shared" si="3"/>
        <v>100</v>
      </c>
    </row>
    <row r="62" spans="1:35" ht="12.75" customHeight="1">
      <c r="A62">
        <v>52</v>
      </c>
      <c r="B62" s="26"/>
      <c r="C62" s="26"/>
      <c r="E62" s="28"/>
      <c r="F62" s="29"/>
      <c r="H62" s="30">
        <f t="shared" si="0"/>
        <v>100</v>
      </c>
      <c r="K62" s="31">
        <f t="shared" si="1"/>
        <v>100</v>
      </c>
      <c r="L62" s="27">
        <f t="shared" si="2"/>
        <v>100</v>
      </c>
      <c r="M62" s="20">
        <f t="shared" si="3"/>
        <v>100</v>
      </c>
    </row>
    <row r="63" spans="1:35" ht="12.75" customHeight="1">
      <c r="A63">
        <v>53</v>
      </c>
      <c r="B63" s="26"/>
      <c r="C63" s="26"/>
      <c r="E63" s="28"/>
      <c r="F63" s="29"/>
      <c r="H63" s="30">
        <f t="shared" si="0"/>
        <v>100</v>
      </c>
      <c r="K63" s="31">
        <f t="shared" si="1"/>
        <v>100</v>
      </c>
      <c r="L63" s="27">
        <f t="shared" si="2"/>
        <v>100</v>
      </c>
      <c r="M63" s="20">
        <f t="shared" si="3"/>
        <v>100</v>
      </c>
    </row>
    <row r="64" spans="1:35" ht="12.75" customHeight="1">
      <c r="A64">
        <v>54</v>
      </c>
      <c r="B64" s="26"/>
      <c r="C64" s="26"/>
      <c r="E64" s="28"/>
      <c r="F64" s="29"/>
      <c r="H64" s="30">
        <f t="shared" si="0"/>
        <v>100</v>
      </c>
      <c r="K64" s="31">
        <f t="shared" si="1"/>
        <v>100</v>
      </c>
      <c r="L64" s="27">
        <f t="shared" si="2"/>
        <v>100</v>
      </c>
      <c r="M64" s="20">
        <f t="shared" si="3"/>
        <v>100</v>
      </c>
    </row>
    <row r="65" spans="1:13" ht="12.75" customHeight="1">
      <c r="A65">
        <v>55</v>
      </c>
      <c r="B65" s="26"/>
      <c r="C65" s="26"/>
      <c r="E65" s="28"/>
      <c r="F65" s="29"/>
      <c r="H65" s="30">
        <f t="shared" si="0"/>
        <v>100</v>
      </c>
      <c r="K65" s="31">
        <f t="shared" si="1"/>
        <v>100</v>
      </c>
      <c r="L65" s="27">
        <f t="shared" si="2"/>
        <v>100</v>
      </c>
      <c r="M65" s="20">
        <f t="shared" si="3"/>
        <v>100</v>
      </c>
    </row>
    <row r="66" spans="1:13" ht="12.75" customHeight="1">
      <c r="A66">
        <v>56</v>
      </c>
      <c r="B66" s="26"/>
      <c r="C66" s="26"/>
      <c r="E66" s="28"/>
      <c r="F66" s="29"/>
      <c r="H66" s="30">
        <f t="shared" si="0"/>
        <v>100</v>
      </c>
      <c r="K66" s="31">
        <f t="shared" si="1"/>
        <v>100</v>
      </c>
      <c r="L66" s="27">
        <f t="shared" si="2"/>
        <v>100</v>
      </c>
      <c r="M66" s="20">
        <f t="shared" si="3"/>
        <v>100</v>
      </c>
    </row>
    <row r="67" spans="1:13" ht="12.75" customHeight="1">
      <c r="A67">
        <v>57</v>
      </c>
      <c r="B67" s="26"/>
      <c r="C67" s="26"/>
      <c r="E67" s="28"/>
      <c r="F67" s="29"/>
      <c r="H67" s="30">
        <f t="shared" si="0"/>
        <v>100</v>
      </c>
      <c r="K67" s="31">
        <f t="shared" si="1"/>
        <v>100</v>
      </c>
      <c r="L67" s="27">
        <f t="shared" si="2"/>
        <v>100</v>
      </c>
      <c r="M67" s="20">
        <f t="shared" si="3"/>
        <v>100</v>
      </c>
    </row>
    <row r="68" spans="1:13" ht="12.75" customHeight="1">
      <c r="A68">
        <v>58</v>
      </c>
      <c r="B68" s="26"/>
      <c r="C68" s="26"/>
      <c r="E68" s="28"/>
      <c r="F68" s="29"/>
      <c r="H68" s="30">
        <f t="shared" si="0"/>
        <v>100</v>
      </c>
      <c r="K68" s="31">
        <f t="shared" si="1"/>
        <v>100</v>
      </c>
      <c r="L68" s="27">
        <f t="shared" si="2"/>
        <v>100</v>
      </c>
      <c r="M68" s="20">
        <f t="shared" si="3"/>
        <v>100</v>
      </c>
    </row>
    <row r="69" spans="1:13" ht="12.75" customHeight="1">
      <c r="A69">
        <v>59</v>
      </c>
      <c r="B69" s="26"/>
      <c r="C69" s="26"/>
      <c r="E69" s="28"/>
      <c r="F69" s="29"/>
      <c r="H69" s="30">
        <f t="shared" si="0"/>
        <v>100</v>
      </c>
      <c r="K69" s="31">
        <f t="shared" si="1"/>
        <v>100</v>
      </c>
      <c r="L69" s="27">
        <f t="shared" si="2"/>
        <v>100</v>
      </c>
      <c r="M69" s="20">
        <f t="shared" si="3"/>
        <v>100</v>
      </c>
    </row>
    <row r="70" spans="1:13" ht="12.75" customHeight="1">
      <c r="A70">
        <v>60</v>
      </c>
      <c r="B70" s="26"/>
      <c r="C70" s="26"/>
      <c r="E70" s="28"/>
      <c r="F70" s="29"/>
      <c r="H70" s="30">
        <f t="shared" si="0"/>
        <v>100</v>
      </c>
      <c r="K70" s="31">
        <f t="shared" si="1"/>
        <v>100</v>
      </c>
      <c r="L70" s="27">
        <f t="shared" si="2"/>
        <v>100</v>
      </c>
      <c r="M70" s="20">
        <f t="shared" si="3"/>
        <v>100</v>
      </c>
    </row>
    <row r="71" spans="1:13" ht="12.75" customHeight="1">
      <c r="A71">
        <v>61</v>
      </c>
      <c r="B71" s="26"/>
      <c r="C71" s="26"/>
      <c r="E71" s="28"/>
      <c r="F71" s="29"/>
      <c r="H71" s="30">
        <f t="shared" si="0"/>
        <v>100</v>
      </c>
      <c r="K71" s="31">
        <f t="shared" si="1"/>
        <v>100</v>
      </c>
      <c r="L71" s="27">
        <f t="shared" si="2"/>
        <v>100</v>
      </c>
      <c r="M71" s="20">
        <f t="shared" si="3"/>
        <v>100</v>
      </c>
    </row>
    <row r="72" spans="1:13" ht="12.75" customHeight="1">
      <c r="A72">
        <v>62</v>
      </c>
      <c r="B72" s="26"/>
      <c r="C72" s="26"/>
      <c r="E72" s="28"/>
      <c r="F72" s="29"/>
      <c r="H72" s="30">
        <f t="shared" si="0"/>
        <v>100</v>
      </c>
      <c r="K72" s="31">
        <f t="shared" si="1"/>
        <v>100</v>
      </c>
      <c r="L72" s="27">
        <f t="shared" si="2"/>
        <v>100</v>
      </c>
      <c r="M72" s="20">
        <f t="shared" si="3"/>
        <v>100</v>
      </c>
    </row>
    <row r="73" spans="1:13" ht="12.75" customHeight="1">
      <c r="A73">
        <v>63</v>
      </c>
      <c r="B73" s="26"/>
      <c r="C73" s="26"/>
      <c r="E73" s="28"/>
      <c r="F73" s="29"/>
      <c r="H73" s="30">
        <f t="shared" si="0"/>
        <v>100</v>
      </c>
      <c r="K73" s="31">
        <f t="shared" si="1"/>
        <v>100</v>
      </c>
      <c r="L73" s="27">
        <f t="shared" si="2"/>
        <v>100</v>
      </c>
      <c r="M73" s="20">
        <f t="shared" si="3"/>
        <v>100</v>
      </c>
    </row>
    <row r="74" spans="1:13" ht="12.75" customHeight="1">
      <c r="A74">
        <v>64</v>
      </c>
      <c r="B74" s="26"/>
      <c r="C74" s="26"/>
      <c r="E74" s="28"/>
      <c r="F74" s="29"/>
      <c r="H74" s="30">
        <f t="shared" si="0"/>
        <v>100</v>
      </c>
      <c r="K74" s="31">
        <f t="shared" si="1"/>
        <v>100</v>
      </c>
      <c r="L74" s="27">
        <f t="shared" si="2"/>
        <v>100</v>
      </c>
      <c r="M74" s="20">
        <f t="shared" si="3"/>
        <v>100</v>
      </c>
    </row>
    <row r="75" spans="1:13" ht="12.75" customHeight="1">
      <c r="A75">
        <v>65</v>
      </c>
      <c r="B75" s="26"/>
      <c r="C75" s="26"/>
      <c r="E75" s="28"/>
      <c r="F75" s="29"/>
      <c r="H75" s="30">
        <f t="shared" ref="H75:H110" si="4">IF(ISBLANK(F75),100,F75+G75*0.2)</f>
        <v>100</v>
      </c>
      <c r="K75" s="31">
        <f t="shared" ref="K75:K110" si="5">IF(ISBLANK(I75),100,I75+J75*0.2)</f>
        <v>100</v>
      </c>
      <c r="L75" s="27">
        <f t="shared" ref="L75:L110" si="6">MIN(H75,K75)</f>
        <v>100</v>
      </c>
      <c r="M75" s="20">
        <f t="shared" ref="M75:M110" si="7">MAX(H75,K75)</f>
        <v>100</v>
      </c>
    </row>
    <row r="76" spans="1:13" ht="12.75" customHeight="1">
      <c r="A76">
        <v>66</v>
      </c>
      <c r="B76" s="26"/>
      <c r="C76" s="26"/>
      <c r="E76" s="28"/>
      <c r="F76" s="29"/>
      <c r="H76" s="30">
        <f t="shared" si="4"/>
        <v>100</v>
      </c>
      <c r="K76" s="31">
        <f t="shared" si="5"/>
        <v>100</v>
      </c>
      <c r="L76" s="27">
        <f t="shared" si="6"/>
        <v>100</v>
      </c>
      <c r="M76" s="20">
        <f t="shared" si="7"/>
        <v>100</v>
      </c>
    </row>
    <row r="77" spans="1:13" ht="12.75" customHeight="1">
      <c r="A77">
        <v>67</v>
      </c>
      <c r="B77" s="26"/>
      <c r="C77" s="26"/>
      <c r="E77" s="28"/>
      <c r="F77" s="29"/>
      <c r="H77" s="30">
        <f t="shared" si="4"/>
        <v>100</v>
      </c>
      <c r="K77" s="31">
        <f t="shared" si="5"/>
        <v>100</v>
      </c>
      <c r="L77" s="27">
        <f t="shared" si="6"/>
        <v>100</v>
      </c>
      <c r="M77" s="20">
        <f t="shared" si="7"/>
        <v>100</v>
      </c>
    </row>
    <row r="78" spans="1:13" ht="12.75" customHeight="1">
      <c r="A78">
        <v>68</v>
      </c>
      <c r="B78" s="26"/>
      <c r="C78" s="26"/>
      <c r="E78" s="28"/>
      <c r="F78" s="29"/>
      <c r="H78" s="30">
        <f t="shared" si="4"/>
        <v>100</v>
      </c>
      <c r="K78" s="31">
        <f t="shared" si="5"/>
        <v>100</v>
      </c>
      <c r="L78" s="27">
        <f t="shared" si="6"/>
        <v>100</v>
      </c>
      <c r="M78" s="20">
        <f t="shared" si="7"/>
        <v>100</v>
      </c>
    </row>
    <row r="79" spans="1:13" ht="12.75" customHeight="1">
      <c r="A79">
        <v>69</v>
      </c>
      <c r="B79" s="26"/>
      <c r="C79" s="26"/>
      <c r="E79" s="28"/>
      <c r="F79" s="29"/>
      <c r="H79" s="30">
        <f t="shared" si="4"/>
        <v>100</v>
      </c>
      <c r="K79" s="31">
        <f t="shared" si="5"/>
        <v>100</v>
      </c>
      <c r="L79" s="27">
        <f t="shared" si="6"/>
        <v>100</v>
      </c>
      <c r="M79" s="20">
        <f t="shared" si="7"/>
        <v>100</v>
      </c>
    </row>
    <row r="80" spans="1:13" ht="12.75" customHeight="1">
      <c r="A80">
        <v>70</v>
      </c>
      <c r="B80" s="26"/>
      <c r="C80" s="26"/>
      <c r="E80" s="28"/>
      <c r="F80" s="29"/>
      <c r="H80" s="30">
        <f t="shared" si="4"/>
        <v>100</v>
      </c>
      <c r="K80" s="31">
        <f t="shared" si="5"/>
        <v>100</v>
      </c>
      <c r="L80" s="27">
        <f t="shared" si="6"/>
        <v>100</v>
      </c>
      <c r="M80" s="20">
        <f t="shared" si="7"/>
        <v>100</v>
      </c>
    </row>
    <row r="81" spans="1:13" ht="12.75" customHeight="1">
      <c r="A81">
        <v>71</v>
      </c>
      <c r="B81" s="26"/>
      <c r="C81" s="26"/>
      <c r="E81" s="28"/>
      <c r="F81" s="29"/>
      <c r="H81" s="30">
        <f t="shared" si="4"/>
        <v>100</v>
      </c>
      <c r="K81" s="31">
        <f t="shared" si="5"/>
        <v>100</v>
      </c>
      <c r="L81" s="27">
        <f t="shared" si="6"/>
        <v>100</v>
      </c>
      <c r="M81" s="20">
        <f t="shared" si="7"/>
        <v>100</v>
      </c>
    </row>
    <row r="82" spans="1:13" ht="12.75" customHeight="1">
      <c r="A82">
        <v>72</v>
      </c>
      <c r="B82" s="26"/>
      <c r="C82" s="26"/>
      <c r="E82" s="28"/>
      <c r="F82" s="29"/>
      <c r="H82" s="30">
        <f t="shared" si="4"/>
        <v>100</v>
      </c>
      <c r="K82" s="31">
        <f t="shared" si="5"/>
        <v>100</v>
      </c>
      <c r="L82" s="27">
        <f t="shared" si="6"/>
        <v>100</v>
      </c>
      <c r="M82" s="20">
        <f t="shared" si="7"/>
        <v>100</v>
      </c>
    </row>
    <row r="83" spans="1:13" ht="12.75" customHeight="1">
      <c r="A83">
        <v>73</v>
      </c>
      <c r="B83" s="26"/>
      <c r="C83" s="26"/>
      <c r="E83" s="28"/>
      <c r="F83" s="29"/>
      <c r="H83" s="30">
        <f t="shared" si="4"/>
        <v>100</v>
      </c>
      <c r="K83" s="31">
        <f t="shared" si="5"/>
        <v>100</v>
      </c>
      <c r="L83" s="27">
        <f t="shared" si="6"/>
        <v>100</v>
      </c>
      <c r="M83" s="20">
        <f t="shared" si="7"/>
        <v>100</v>
      </c>
    </row>
    <row r="84" spans="1:13" ht="12.75" customHeight="1">
      <c r="A84">
        <v>74</v>
      </c>
      <c r="B84" s="26"/>
      <c r="C84" s="26"/>
      <c r="E84" s="28"/>
      <c r="F84" s="29"/>
      <c r="H84" s="30">
        <f t="shared" si="4"/>
        <v>100</v>
      </c>
      <c r="K84" s="31">
        <f t="shared" si="5"/>
        <v>100</v>
      </c>
      <c r="L84" s="27">
        <f t="shared" si="6"/>
        <v>100</v>
      </c>
      <c r="M84" s="20">
        <f t="shared" si="7"/>
        <v>100</v>
      </c>
    </row>
    <row r="85" spans="1:13" ht="12.75" customHeight="1">
      <c r="A85">
        <v>75</v>
      </c>
      <c r="B85" s="26"/>
      <c r="C85" s="26"/>
      <c r="E85" s="28"/>
      <c r="F85" s="29"/>
      <c r="H85" s="30">
        <f t="shared" si="4"/>
        <v>100</v>
      </c>
      <c r="K85" s="31">
        <f t="shared" si="5"/>
        <v>100</v>
      </c>
      <c r="L85" s="27">
        <f t="shared" si="6"/>
        <v>100</v>
      </c>
      <c r="M85" s="20">
        <f t="shared" si="7"/>
        <v>100</v>
      </c>
    </row>
    <row r="86" spans="1:13" ht="12.75" customHeight="1">
      <c r="A86">
        <v>76</v>
      </c>
      <c r="B86" s="26"/>
      <c r="C86" s="26"/>
      <c r="E86" s="28"/>
      <c r="F86" s="29"/>
      <c r="H86" s="30">
        <f t="shared" si="4"/>
        <v>100</v>
      </c>
      <c r="K86" s="31">
        <f t="shared" si="5"/>
        <v>100</v>
      </c>
      <c r="L86" s="27">
        <f t="shared" si="6"/>
        <v>100</v>
      </c>
      <c r="M86" s="20">
        <f t="shared" si="7"/>
        <v>100</v>
      </c>
    </row>
    <row r="87" spans="1:13" ht="12.75" customHeight="1">
      <c r="A87">
        <v>77</v>
      </c>
      <c r="B87" s="26"/>
      <c r="C87" s="26"/>
      <c r="E87" s="28"/>
      <c r="F87" s="29"/>
      <c r="H87" s="30">
        <f t="shared" si="4"/>
        <v>100</v>
      </c>
      <c r="K87" s="31">
        <f t="shared" si="5"/>
        <v>100</v>
      </c>
      <c r="L87" s="27">
        <f t="shared" si="6"/>
        <v>100</v>
      </c>
      <c r="M87" s="20">
        <f t="shared" si="7"/>
        <v>100</v>
      </c>
    </row>
    <row r="88" spans="1:13" ht="12.75" customHeight="1">
      <c r="A88">
        <v>78</v>
      </c>
      <c r="B88" s="26"/>
      <c r="C88" s="26"/>
      <c r="E88" s="28"/>
      <c r="F88" s="29"/>
      <c r="H88" s="30">
        <f t="shared" si="4"/>
        <v>100</v>
      </c>
      <c r="K88" s="31">
        <f t="shared" si="5"/>
        <v>100</v>
      </c>
      <c r="L88" s="27">
        <f t="shared" si="6"/>
        <v>100</v>
      </c>
      <c r="M88" s="20">
        <f t="shared" si="7"/>
        <v>100</v>
      </c>
    </row>
    <row r="89" spans="1:13" ht="12.75" customHeight="1">
      <c r="A89">
        <v>79</v>
      </c>
      <c r="B89" s="26"/>
      <c r="C89" s="26"/>
      <c r="E89" s="28"/>
      <c r="F89" s="29"/>
      <c r="H89" s="30">
        <f t="shared" si="4"/>
        <v>100</v>
      </c>
      <c r="K89" s="31">
        <f t="shared" si="5"/>
        <v>100</v>
      </c>
      <c r="L89" s="27">
        <f t="shared" si="6"/>
        <v>100</v>
      </c>
      <c r="M89" s="20">
        <f t="shared" si="7"/>
        <v>100</v>
      </c>
    </row>
    <row r="90" spans="1:13" ht="12.75" customHeight="1">
      <c r="A90">
        <v>80</v>
      </c>
      <c r="B90" s="26"/>
      <c r="C90" s="26"/>
      <c r="E90" s="28"/>
      <c r="F90" s="29"/>
      <c r="H90" s="30">
        <f t="shared" si="4"/>
        <v>100</v>
      </c>
      <c r="K90" s="31">
        <f t="shared" si="5"/>
        <v>100</v>
      </c>
      <c r="L90" s="27">
        <f t="shared" si="6"/>
        <v>100</v>
      </c>
      <c r="M90" s="20">
        <f t="shared" si="7"/>
        <v>100</v>
      </c>
    </row>
    <row r="91" spans="1:13" ht="12.75" customHeight="1">
      <c r="A91">
        <v>81</v>
      </c>
      <c r="B91" s="26"/>
      <c r="C91" s="26"/>
      <c r="E91" s="28"/>
      <c r="F91" s="29"/>
      <c r="H91" s="30">
        <f t="shared" si="4"/>
        <v>100</v>
      </c>
      <c r="K91" s="31">
        <f t="shared" si="5"/>
        <v>100</v>
      </c>
      <c r="L91" s="27">
        <f t="shared" si="6"/>
        <v>100</v>
      </c>
      <c r="M91" s="20">
        <f t="shared" si="7"/>
        <v>100</v>
      </c>
    </row>
    <row r="92" spans="1:13" ht="12.75" customHeight="1">
      <c r="A92">
        <v>82</v>
      </c>
      <c r="B92" s="26"/>
      <c r="C92" s="26"/>
      <c r="E92" s="28"/>
      <c r="F92" s="29"/>
      <c r="H92" s="30">
        <f t="shared" si="4"/>
        <v>100</v>
      </c>
      <c r="K92" s="31">
        <f t="shared" si="5"/>
        <v>100</v>
      </c>
      <c r="L92" s="27">
        <f t="shared" si="6"/>
        <v>100</v>
      </c>
      <c r="M92" s="20">
        <f t="shared" si="7"/>
        <v>100</v>
      </c>
    </row>
    <row r="93" spans="1:13" ht="12.75" customHeight="1">
      <c r="A93">
        <v>83</v>
      </c>
      <c r="B93" s="26"/>
      <c r="C93" s="26"/>
      <c r="E93" s="28"/>
      <c r="F93" s="29"/>
      <c r="H93" s="30">
        <f t="shared" si="4"/>
        <v>100</v>
      </c>
      <c r="K93" s="31">
        <f t="shared" si="5"/>
        <v>100</v>
      </c>
      <c r="L93" s="27">
        <f t="shared" si="6"/>
        <v>100</v>
      </c>
      <c r="M93" s="20">
        <f t="shared" si="7"/>
        <v>100</v>
      </c>
    </row>
    <row r="94" spans="1:13" ht="12.75" customHeight="1">
      <c r="A94">
        <v>84</v>
      </c>
      <c r="B94" s="26"/>
      <c r="C94" s="26"/>
      <c r="E94" s="28"/>
      <c r="F94" s="29"/>
      <c r="H94" s="30">
        <f t="shared" si="4"/>
        <v>100</v>
      </c>
      <c r="K94" s="31">
        <f t="shared" si="5"/>
        <v>100</v>
      </c>
      <c r="L94" s="27">
        <f t="shared" si="6"/>
        <v>100</v>
      </c>
      <c r="M94" s="20">
        <f t="shared" si="7"/>
        <v>100</v>
      </c>
    </row>
    <row r="95" spans="1:13" ht="12.75" customHeight="1">
      <c r="A95">
        <v>85</v>
      </c>
      <c r="B95" s="26"/>
      <c r="C95" s="26"/>
      <c r="E95" s="28"/>
      <c r="F95" s="29"/>
      <c r="H95" s="30">
        <f t="shared" si="4"/>
        <v>100</v>
      </c>
      <c r="K95" s="31">
        <f t="shared" si="5"/>
        <v>100</v>
      </c>
      <c r="L95" s="27">
        <f t="shared" si="6"/>
        <v>100</v>
      </c>
      <c r="M95" s="20">
        <f t="shared" si="7"/>
        <v>100</v>
      </c>
    </row>
    <row r="96" spans="1:13" ht="12.75" customHeight="1">
      <c r="A96">
        <v>86</v>
      </c>
      <c r="B96" s="26"/>
      <c r="C96" s="26"/>
      <c r="E96" s="28"/>
      <c r="F96" s="29"/>
      <c r="H96" s="30">
        <f t="shared" si="4"/>
        <v>100</v>
      </c>
      <c r="K96" s="31">
        <f t="shared" si="5"/>
        <v>100</v>
      </c>
      <c r="L96" s="27">
        <f t="shared" si="6"/>
        <v>100</v>
      </c>
      <c r="M96" s="20">
        <f t="shared" si="7"/>
        <v>100</v>
      </c>
    </row>
    <row r="97" spans="1:13" ht="12.75" customHeight="1">
      <c r="A97">
        <v>87</v>
      </c>
      <c r="B97" s="26"/>
      <c r="C97" s="26"/>
      <c r="E97" s="28"/>
      <c r="F97" s="29"/>
      <c r="H97" s="30">
        <f t="shared" si="4"/>
        <v>100</v>
      </c>
      <c r="K97" s="31">
        <f t="shared" si="5"/>
        <v>100</v>
      </c>
      <c r="L97" s="27">
        <f t="shared" si="6"/>
        <v>100</v>
      </c>
      <c r="M97" s="20">
        <f t="shared" si="7"/>
        <v>100</v>
      </c>
    </row>
    <row r="98" spans="1:13" ht="12.75" customHeight="1">
      <c r="A98">
        <v>88</v>
      </c>
      <c r="B98" s="26"/>
      <c r="C98" s="26"/>
      <c r="E98" s="28"/>
      <c r="F98" s="29"/>
      <c r="H98" s="30">
        <f t="shared" si="4"/>
        <v>100</v>
      </c>
      <c r="K98" s="31">
        <f t="shared" si="5"/>
        <v>100</v>
      </c>
      <c r="L98" s="27">
        <f t="shared" si="6"/>
        <v>100</v>
      </c>
      <c r="M98" s="20">
        <f t="shared" si="7"/>
        <v>100</v>
      </c>
    </row>
    <row r="99" spans="1:13" ht="12.75" customHeight="1">
      <c r="A99">
        <v>89</v>
      </c>
      <c r="B99" s="26"/>
      <c r="C99" s="26"/>
      <c r="E99" s="28"/>
      <c r="F99" s="29"/>
      <c r="H99" s="30">
        <f t="shared" si="4"/>
        <v>100</v>
      </c>
      <c r="K99" s="31">
        <f t="shared" si="5"/>
        <v>100</v>
      </c>
      <c r="L99" s="27">
        <f t="shared" si="6"/>
        <v>100</v>
      </c>
      <c r="M99" s="20">
        <f t="shared" si="7"/>
        <v>100</v>
      </c>
    </row>
    <row r="100" spans="1:13" ht="12.75" customHeight="1">
      <c r="A100">
        <v>90</v>
      </c>
      <c r="B100" s="26"/>
      <c r="C100" s="26"/>
      <c r="E100" s="28"/>
      <c r="F100" s="29"/>
      <c r="H100" s="30">
        <f t="shared" si="4"/>
        <v>100</v>
      </c>
      <c r="K100" s="31">
        <f t="shared" si="5"/>
        <v>100</v>
      </c>
      <c r="L100" s="27">
        <f t="shared" si="6"/>
        <v>100</v>
      </c>
      <c r="M100" s="20">
        <f t="shared" si="7"/>
        <v>100</v>
      </c>
    </row>
    <row r="101" spans="1:13" ht="12.75" customHeight="1">
      <c r="A101">
        <v>91</v>
      </c>
      <c r="B101" s="26"/>
      <c r="C101" s="26"/>
      <c r="E101" s="28"/>
      <c r="F101" s="29"/>
      <c r="H101" s="30">
        <f t="shared" si="4"/>
        <v>100</v>
      </c>
      <c r="K101" s="31">
        <f t="shared" si="5"/>
        <v>100</v>
      </c>
      <c r="L101" s="27">
        <f t="shared" si="6"/>
        <v>100</v>
      </c>
      <c r="M101" s="20">
        <f t="shared" si="7"/>
        <v>100</v>
      </c>
    </row>
    <row r="102" spans="1:13" ht="12.75" customHeight="1">
      <c r="A102">
        <v>92</v>
      </c>
      <c r="B102" s="26"/>
      <c r="C102" s="26"/>
      <c r="E102" s="28"/>
      <c r="F102" s="29"/>
      <c r="H102" s="30">
        <f t="shared" si="4"/>
        <v>100</v>
      </c>
      <c r="K102" s="31">
        <f t="shared" si="5"/>
        <v>100</v>
      </c>
      <c r="L102" s="27">
        <f t="shared" si="6"/>
        <v>100</v>
      </c>
      <c r="M102" s="20">
        <f t="shared" si="7"/>
        <v>100</v>
      </c>
    </row>
    <row r="103" spans="1:13" ht="12.75" customHeight="1">
      <c r="A103">
        <v>93</v>
      </c>
      <c r="B103" s="26"/>
      <c r="C103" s="26"/>
      <c r="E103" s="28"/>
      <c r="F103" s="29"/>
      <c r="H103" s="30">
        <f t="shared" si="4"/>
        <v>100</v>
      </c>
      <c r="K103" s="31">
        <f t="shared" si="5"/>
        <v>100</v>
      </c>
      <c r="L103" s="27">
        <f t="shared" si="6"/>
        <v>100</v>
      </c>
      <c r="M103" s="20">
        <f t="shared" si="7"/>
        <v>100</v>
      </c>
    </row>
    <row r="104" spans="1:13" ht="12.75" customHeight="1">
      <c r="A104">
        <v>94</v>
      </c>
      <c r="B104" s="26"/>
      <c r="C104" s="26"/>
      <c r="E104" s="28"/>
      <c r="F104" s="29"/>
      <c r="H104" s="30">
        <f t="shared" si="4"/>
        <v>100</v>
      </c>
      <c r="K104" s="31">
        <f t="shared" si="5"/>
        <v>100</v>
      </c>
      <c r="L104" s="27">
        <f t="shared" si="6"/>
        <v>100</v>
      </c>
      <c r="M104" s="20">
        <f t="shared" si="7"/>
        <v>100</v>
      </c>
    </row>
    <row r="105" spans="1:13" ht="12.75" customHeight="1">
      <c r="A105">
        <v>95</v>
      </c>
      <c r="B105" s="26"/>
      <c r="C105" s="26"/>
      <c r="E105" s="28"/>
      <c r="F105" s="29"/>
      <c r="H105" s="30">
        <f t="shared" si="4"/>
        <v>100</v>
      </c>
      <c r="K105" s="31">
        <f t="shared" si="5"/>
        <v>100</v>
      </c>
      <c r="L105" s="27">
        <f t="shared" si="6"/>
        <v>100</v>
      </c>
      <c r="M105" s="20">
        <f t="shared" si="7"/>
        <v>100</v>
      </c>
    </row>
    <row r="106" spans="1:13" ht="12.75" customHeight="1">
      <c r="A106">
        <v>96</v>
      </c>
      <c r="B106" s="26"/>
      <c r="C106" s="26"/>
      <c r="E106" s="28"/>
      <c r="F106" s="29"/>
      <c r="H106" s="30">
        <f t="shared" si="4"/>
        <v>100</v>
      </c>
      <c r="K106" s="31">
        <f t="shared" si="5"/>
        <v>100</v>
      </c>
      <c r="L106" s="27">
        <f t="shared" si="6"/>
        <v>100</v>
      </c>
      <c r="M106" s="20">
        <f t="shared" si="7"/>
        <v>100</v>
      </c>
    </row>
    <row r="107" spans="1:13" ht="12.75" customHeight="1">
      <c r="A107">
        <v>97</v>
      </c>
      <c r="B107" s="26"/>
      <c r="C107" s="26"/>
      <c r="E107" s="28"/>
      <c r="F107" s="29"/>
      <c r="H107" s="30">
        <f t="shared" si="4"/>
        <v>100</v>
      </c>
      <c r="K107" s="31">
        <f t="shared" si="5"/>
        <v>100</v>
      </c>
      <c r="L107" s="27">
        <f t="shared" si="6"/>
        <v>100</v>
      </c>
      <c r="M107" s="20">
        <f t="shared" si="7"/>
        <v>100</v>
      </c>
    </row>
    <row r="108" spans="1:13" ht="12.75" customHeight="1">
      <c r="A108">
        <v>98</v>
      </c>
      <c r="B108" s="26"/>
      <c r="C108" s="26"/>
      <c r="E108" s="28"/>
      <c r="F108" s="29"/>
      <c r="H108" s="30">
        <f t="shared" si="4"/>
        <v>100</v>
      </c>
      <c r="K108" s="31">
        <f t="shared" si="5"/>
        <v>100</v>
      </c>
      <c r="L108" s="27">
        <f t="shared" si="6"/>
        <v>100</v>
      </c>
      <c r="M108" s="20">
        <f t="shared" si="7"/>
        <v>100</v>
      </c>
    </row>
    <row r="109" spans="1:13" ht="12.75" customHeight="1">
      <c r="A109">
        <v>99</v>
      </c>
      <c r="B109" s="26"/>
      <c r="C109" s="26"/>
      <c r="E109" s="28"/>
      <c r="F109" s="29"/>
      <c r="H109" s="30">
        <f t="shared" si="4"/>
        <v>100</v>
      </c>
      <c r="K109" s="31">
        <f t="shared" si="5"/>
        <v>100</v>
      </c>
      <c r="L109" s="27">
        <f t="shared" si="6"/>
        <v>100</v>
      </c>
      <c r="M109" s="20">
        <f t="shared" si="7"/>
        <v>100</v>
      </c>
    </row>
    <row r="110" spans="1:13" ht="12.75" customHeight="1">
      <c r="A110">
        <v>100</v>
      </c>
      <c r="B110" s="32"/>
      <c r="C110" s="32"/>
      <c r="D110" s="33"/>
      <c r="E110" s="34"/>
      <c r="F110" s="35"/>
      <c r="G110" s="33"/>
      <c r="H110" s="36">
        <f t="shared" si="4"/>
        <v>100</v>
      </c>
      <c r="I110" s="37"/>
      <c r="J110" s="33"/>
      <c r="K110" s="37">
        <f t="shared" si="5"/>
        <v>100</v>
      </c>
      <c r="L110" s="32">
        <f t="shared" si="6"/>
        <v>100</v>
      </c>
      <c r="M110" s="38">
        <f t="shared" si="7"/>
        <v>100</v>
      </c>
    </row>
  </sheetData>
  <mergeCells count="2">
    <mergeCell ref="C6:H6"/>
    <mergeCell ref="C8:D8"/>
  </mergeCells>
  <conditionalFormatting sqref="B11:M42">
    <cfRule type="expression" dxfId="1223" priority="204" stopIfTrue="1">
      <formula>ROW()/2-INT(ROW()/2)=0</formula>
    </cfRule>
  </conditionalFormatting>
  <conditionalFormatting sqref="H11">
    <cfRule type="expression" dxfId="1222" priority="203" stopIfTrue="1">
      <formula>ROW()/2-INT(ROW()/2)=0</formula>
    </cfRule>
  </conditionalFormatting>
  <conditionalFormatting sqref="K11:M11">
    <cfRule type="expression" dxfId="1221" priority="202" stopIfTrue="1">
      <formula>ROW()/2-INT(ROW()/2)=0</formula>
    </cfRule>
  </conditionalFormatting>
  <conditionalFormatting sqref="AE24:AE59">
    <cfRule type="expression" dxfId="1220" priority="201" stopIfTrue="1">
      <formula>$AG24=""</formula>
    </cfRule>
  </conditionalFormatting>
  <conditionalFormatting sqref="T8:V8">
    <cfRule type="expression" dxfId="1219" priority="194" stopIfTrue="1">
      <formula>$AL8=7</formula>
    </cfRule>
    <cfRule type="expression" dxfId="1218" priority="195" stopIfTrue="1">
      <formula>$AL8=6</formula>
    </cfRule>
    <cfRule type="expression" dxfId="1217" priority="196" stopIfTrue="1">
      <formula>$AL8=3</formula>
    </cfRule>
    <cfRule type="expression" dxfId="1216" priority="197" stopIfTrue="1">
      <formula>$AL8=4</formula>
    </cfRule>
    <cfRule type="expression" dxfId="1215" priority="198" stopIfTrue="1">
      <formula>$AL8=2</formula>
    </cfRule>
    <cfRule type="expression" dxfId="1214" priority="199" stopIfTrue="1">
      <formula>$AL8=5</formula>
    </cfRule>
    <cfRule type="expression" dxfId="1213" priority="200" stopIfTrue="1">
      <formula>$AL8=1</formula>
    </cfRule>
  </conditionalFormatting>
  <conditionalFormatting sqref="V8">
    <cfRule type="cellIs" dxfId="1212" priority="193" operator="lessThan">
      <formula>$V9</formula>
    </cfRule>
  </conditionalFormatting>
  <conditionalFormatting sqref="W8:Y8">
    <cfRule type="expression" dxfId="1211" priority="186" stopIfTrue="1">
      <formula>$AM8=7</formula>
    </cfRule>
    <cfRule type="expression" dxfId="1210" priority="187" stopIfTrue="1">
      <formula>$AM8=6</formula>
    </cfRule>
    <cfRule type="expression" dxfId="1209" priority="188" stopIfTrue="1">
      <formula>$AM8=3</formula>
    </cfRule>
    <cfRule type="expression" dxfId="1208" priority="189" stopIfTrue="1">
      <formula>$AM8=4</formula>
    </cfRule>
    <cfRule type="expression" dxfId="1207" priority="190" stopIfTrue="1">
      <formula>$AM8=2</formula>
    </cfRule>
    <cfRule type="expression" dxfId="1206" priority="191" stopIfTrue="1">
      <formula>$AM8=5</formula>
    </cfRule>
    <cfRule type="expression" dxfId="1205" priority="192" stopIfTrue="1">
      <formula>$AM8=1</formula>
    </cfRule>
  </conditionalFormatting>
  <conditionalFormatting sqref="Y8">
    <cfRule type="cellIs" dxfId="1204" priority="185" operator="lessThan">
      <formula>$Y9</formula>
    </cfRule>
  </conditionalFormatting>
  <conditionalFormatting sqref="T9:V9">
    <cfRule type="expression" dxfId="1203" priority="178" stopIfTrue="1">
      <formula>$AL9=7</formula>
    </cfRule>
    <cfRule type="expression" dxfId="1202" priority="179" stopIfTrue="1">
      <formula>$AL9=6</formula>
    </cfRule>
    <cfRule type="expression" dxfId="1201" priority="180" stopIfTrue="1">
      <formula>$AL9=3</formula>
    </cfRule>
    <cfRule type="expression" dxfId="1200" priority="181" stopIfTrue="1">
      <formula>$AL9=4</formula>
    </cfRule>
    <cfRule type="expression" dxfId="1199" priority="182" stopIfTrue="1">
      <formula>$AL9=2</formula>
    </cfRule>
    <cfRule type="expression" dxfId="1198" priority="183" stopIfTrue="1">
      <formula>$AL9=5</formula>
    </cfRule>
    <cfRule type="expression" dxfId="1197" priority="184" stopIfTrue="1">
      <formula>$AL9=1</formula>
    </cfRule>
  </conditionalFormatting>
  <conditionalFormatting sqref="V9">
    <cfRule type="cellIs" dxfId="1196" priority="177" operator="lessThan">
      <formula>$V8</formula>
    </cfRule>
  </conditionalFormatting>
  <conditionalFormatting sqref="W9:Y9">
    <cfRule type="expression" dxfId="1195" priority="170" stopIfTrue="1">
      <formula>$AM9=7</formula>
    </cfRule>
    <cfRule type="expression" dxfId="1194" priority="171" stopIfTrue="1">
      <formula>$AM9=6</formula>
    </cfRule>
    <cfRule type="expression" dxfId="1193" priority="172" stopIfTrue="1">
      <formula>$AM9=3</formula>
    </cfRule>
    <cfRule type="expression" dxfId="1192" priority="173" stopIfTrue="1">
      <formula>$AM9=4</formula>
    </cfRule>
    <cfRule type="expression" dxfId="1191" priority="174" stopIfTrue="1">
      <formula>$AM9=2</formula>
    </cfRule>
    <cfRule type="expression" dxfId="1190" priority="175" stopIfTrue="1">
      <formula>$AM9=5</formula>
    </cfRule>
    <cfRule type="expression" dxfId="1189" priority="176" stopIfTrue="1">
      <formula>$AM9=1</formula>
    </cfRule>
  </conditionalFormatting>
  <conditionalFormatting sqref="Y9">
    <cfRule type="cellIs" dxfId="1188" priority="169" operator="lessThan">
      <formula>$Y8</formula>
    </cfRule>
  </conditionalFormatting>
  <conditionalFormatting sqref="Z8:AB8">
    <cfRule type="expression" dxfId="1187" priority="161" stopIfTrue="1">
      <formula>AND(OR($AC8=2,$AC9=2),$AC8+$AC9=2)</formula>
    </cfRule>
    <cfRule type="expression" dxfId="1186" priority="162" stopIfTrue="1">
      <formula>$AN8=7</formula>
    </cfRule>
    <cfRule type="expression" dxfId="1185" priority="163" stopIfTrue="1">
      <formula>$AN8=6</formula>
    </cfRule>
    <cfRule type="expression" dxfId="1184" priority="164" stopIfTrue="1">
      <formula>$AN8=3</formula>
    </cfRule>
    <cfRule type="expression" dxfId="1183" priority="165" stopIfTrue="1">
      <formula>$AN8=4</formula>
    </cfRule>
    <cfRule type="expression" dxfId="1182" priority="166" stopIfTrue="1">
      <formula>$AN8=2</formula>
    </cfRule>
    <cfRule type="expression" dxfId="1181" priority="167" stopIfTrue="1">
      <formula>$AN8=5</formula>
    </cfRule>
    <cfRule type="expression" dxfId="1180" priority="168" stopIfTrue="1">
      <formula>$AN8=1</formula>
    </cfRule>
  </conditionalFormatting>
  <conditionalFormatting sqref="AB8">
    <cfRule type="cellIs" dxfId="1179" priority="160" operator="lessThan">
      <formula>$AB9</formula>
    </cfRule>
  </conditionalFormatting>
  <conditionalFormatting sqref="Z9:AB9">
    <cfRule type="expression" dxfId="1178" priority="152" stopIfTrue="1">
      <formula>AND(OR($AC8=2,$AC9=2),$AC8+$AC9=2)</formula>
    </cfRule>
    <cfRule type="expression" dxfId="1177" priority="153" stopIfTrue="1">
      <formula>$AN9=7</formula>
    </cfRule>
    <cfRule type="expression" dxfId="1176" priority="154" stopIfTrue="1">
      <formula>$AN9=6</formula>
    </cfRule>
    <cfRule type="expression" dxfId="1175" priority="155" stopIfTrue="1">
      <formula>$AN9=3</formula>
    </cfRule>
    <cfRule type="expression" dxfId="1174" priority="156" stopIfTrue="1">
      <formula>$AN9=4</formula>
    </cfRule>
    <cfRule type="expression" dxfId="1173" priority="157" stopIfTrue="1">
      <formula>$AN9=2</formula>
    </cfRule>
    <cfRule type="expression" dxfId="1172" priority="158" stopIfTrue="1">
      <formula>$AN9=5</formula>
    </cfRule>
    <cfRule type="expression" dxfId="1171" priority="159" stopIfTrue="1">
      <formula>$AN9=1</formula>
    </cfRule>
  </conditionalFormatting>
  <conditionalFormatting sqref="AB9">
    <cfRule type="cellIs" dxfId="1170" priority="151" operator="lessThan">
      <formula>$AB8</formula>
    </cfRule>
  </conditionalFormatting>
  <conditionalFormatting sqref="T12:V12">
    <cfRule type="expression" dxfId="1169" priority="144" stopIfTrue="1">
      <formula>$AL12=7</formula>
    </cfRule>
    <cfRule type="expression" dxfId="1168" priority="145" stopIfTrue="1">
      <formula>$AL12=6</formula>
    </cfRule>
    <cfRule type="expression" dxfId="1167" priority="146" stopIfTrue="1">
      <formula>$AL12=3</formula>
    </cfRule>
    <cfRule type="expression" dxfId="1166" priority="147" stopIfTrue="1">
      <formula>$AL12=4</formula>
    </cfRule>
    <cfRule type="expression" dxfId="1165" priority="148" stopIfTrue="1">
      <formula>$AL12=2</formula>
    </cfRule>
    <cfRule type="expression" dxfId="1164" priority="149" stopIfTrue="1">
      <formula>$AL12=5</formula>
    </cfRule>
    <cfRule type="expression" dxfId="1163" priority="150" stopIfTrue="1">
      <formula>$AL12=1</formula>
    </cfRule>
  </conditionalFormatting>
  <conditionalFormatting sqref="V12">
    <cfRule type="cellIs" dxfId="1162" priority="143" operator="lessThan">
      <formula>$V13</formula>
    </cfRule>
  </conditionalFormatting>
  <conditionalFormatting sqref="W12:Y12">
    <cfRule type="expression" dxfId="1161" priority="136" stopIfTrue="1">
      <formula>$AM12=7</formula>
    </cfRule>
    <cfRule type="expression" dxfId="1160" priority="137" stopIfTrue="1">
      <formula>$AM12=6</formula>
    </cfRule>
    <cfRule type="expression" dxfId="1159" priority="138" stopIfTrue="1">
      <formula>$AM12=3</formula>
    </cfRule>
    <cfRule type="expression" dxfId="1158" priority="139" stopIfTrue="1">
      <formula>$AM12=4</formula>
    </cfRule>
    <cfRule type="expression" dxfId="1157" priority="140" stopIfTrue="1">
      <formula>$AM12=2</formula>
    </cfRule>
    <cfRule type="expression" dxfId="1156" priority="141" stopIfTrue="1">
      <formula>$AM12=5</formula>
    </cfRule>
    <cfRule type="expression" dxfId="1155" priority="142" stopIfTrue="1">
      <formula>$AM12=1</formula>
    </cfRule>
  </conditionalFormatting>
  <conditionalFormatting sqref="Y12">
    <cfRule type="cellIs" dxfId="1154" priority="135" operator="lessThan">
      <formula>$Y13</formula>
    </cfRule>
  </conditionalFormatting>
  <conditionalFormatting sqref="T13:V13">
    <cfRule type="expression" dxfId="1153" priority="128" stopIfTrue="1">
      <formula>$AL13=7</formula>
    </cfRule>
    <cfRule type="expression" dxfId="1152" priority="129" stopIfTrue="1">
      <formula>$AL13=6</formula>
    </cfRule>
    <cfRule type="expression" dxfId="1151" priority="130" stopIfTrue="1">
      <formula>$AL13=3</formula>
    </cfRule>
    <cfRule type="expression" dxfId="1150" priority="131" stopIfTrue="1">
      <formula>$AL13=4</formula>
    </cfRule>
    <cfRule type="expression" dxfId="1149" priority="132" stopIfTrue="1">
      <formula>$AL13=2</formula>
    </cfRule>
    <cfRule type="expression" dxfId="1148" priority="133" stopIfTrue="1">
      <formula>$AL13=5</formula>
    </cfRule>
    <cfRule type="expression" dxfId="1147" priority="134" stopIfTrue="1">
      <formula>$AL13=1</formula>
    </cfRule>
  </conditionalFormatting>
  <conditionalFormatting sqref="V13">
    <cfRule type="cellIs" dxfId="1146" priority="127" operator="lessThan">
      <formula>$V12</formula>
    </cfRule>
  </conditionalFormatting>
  <conditionalFormatting sqref="W13:Y13">
    <cfRule type="expression" dxfId="1145" priority="120" stopIfTrue="1">
      <formula>$AM13=7</formula>
    </cfRule>
    <cfRule type="expression" dxfId="1144" priority="121" stopIfTrue="1">
      <formula>$AM13=6</formula>
    </cfRule>
    <cfRule type="expression" dxfId="1143" priority="122" stopIfTrue="1">
      <formula>$AM13=3</formula>
    </cfRule>
    <cfRule type="expression" dxfId="1142" priority="123" stopIfTrue="1">
      <formula>$AM13=4</formula>
    </cfRule>
    <cfRule type="expression" dxfId="1141" priority="124" stopIfTrue="1">
      <formula>$AM13=2</formula>
    </cfRule>
    <cfRule type="expression" dxfId="1140" priority="125" stopIfTrue="1">
      <formula>$AM13=5</formula>
    </cfRule>
    <cfRule type="expression" dxfId="1139" priority="126" stopIfTrue="1">
      <formula>$AM13=1</formula>
    </cfRule>
  </conditionalFormatting>
  <conditionalFormatting sqref="Y13">
    <cfRule type="cellIs" dxfId="1138" priority="119" operator="lessThan">
      <formula>$Y12</formula>
    </cfRule>
  </conditionalFormatting>
  <conditionalFormatting sqref="Z12:AB12">
    <cfRule type="expression" dxfId="1137" priority="111" stopIfTrue="1">
      <formula>AND(OR($AC12=2,$AC13=2),$AC12+$AC13=2)</formula>
    </cfRule>
    <cfRule type="expression" dxfId="1136" priority="112" stopIfTrue="1">
      <formula>$AN12=7</formula>
    </cfRule>
    <cfRule type="expression" dxfId="1135" priority="113" stopIfTrue="1">
      <formula>$AN12=6</formula>
    </cfRule>
    <cfRule type="expression" dxfId="1134" priority="114" stopIfTrue="1">
      <formula>$AN12=3</formula>
    </cfRule>
    <cfRule type="expression" dxfId="1133" priority="115" stopIfTrue="1">
      <formula>$AN12=4</formula>
    </cfRule>
    <cfRule type="expression" dxfId="1132" priority="116" stopIfTrue="1">
      <formula>$AN12=2</formula>
    </cfRule>
    <cfRule type="expression" dxfId="1131" priority="117" stopIfTrue="1">
      <formula>$AN12=5</formula>
    </cfRule>
    <cfRule type="expression" dxfId="1130" priority="118" stopIfTrue="1">
      <formula>$AN12=1</formula>
    </cfRule>
  </conditionalFormatting>
  <conditionalFormatting sqref="AB12">
    <cfRule type="cellIs" dxfId="1129" priority="110" operator="lessThan">
      <formula>$AB13</formula>
    </cfRule>
  </conditionalFormatting>
  <conditionalFormatting sqref="Z13:AB13">
    <cfRule type="expression" dxfId="1128" priority="102" stopIfTrue="1">
      <formula>AND(OR($AC12=2,$AC13=2),$AC12+$AC13=2)</formula>
    </cfRule>
    <cfRule type="expression" dxfId="1127" priority="103" stopIfTrue="1">
      <formula>$AN13=7</formula>
    </cfRule>
    <cfRule type="expression" dxfId="1126" priority="104" stopIfTrue="1">
      <formula>$AN13=6</formula>
    </cfRule>
    <cfRule type="expression" dxfId="1125" priority="105" stopIfTrue="1">
      <formula>$AN13=3</formula>
    </cfRule>
    <cfRule type="expression" dxfId="1124" priority="106" stopIfTrue="1">
      <formula>$AN13=4</formula>
    </cfRule>
    <cfRule type="expression" dxfId="1123" priority="107" stopIfTrue="1">
      <formula>$AN13=2</formula>
    </cfRule>
    <cfRule type="expression" dxfId="1122" priority="108" stopIfTrue="1">
      <formula>$AN13=5</formula>
    </cfRule>
    <cfRule type="expression" dxfId="1121" priority="109" stopIfTrue="1">
      <formula>$AN13=1</formula>
    </cfRule>
  </conditionalFormatting>
  <conditionalFormatting sqref="AB13">
    <cfRule type="cellIs" dxfId="1120" priority="101" operator="lessThan">
      <formula>$AB12</formula>
    </cfRule>
  </conditionalFormatting>
  <conditionalFormatting sqref="T20:V20">
    <cfRule type="expression" dxfId="1119" priority="94" stopIfTrue="1">
      <formula>$AL20=7</formula>
    </cfRule>
    <cfRule type="expression" dxfId="1118" priority="95" stopIfTrue="1">
      <formula>$AL20=6</formula>
    </cfRule>
    <cfRule type="expression" dxfId="1117" priority="96" stopIfTrue="1">
      <formula>$AL20=3</formula>
    </cfRule>
    <cfRule type="expression" dxfId="1116" priority="97" stopIfTrue="1">
      <formula>$AL20=4</formula>
    </cfRule>
    <cfRule type="expression" dxfId="1115" priority="98" stopIfTrue="1">
      <formula>$AL20=2</formula>
    </cfRule>
    <cfRule type="expression" dxfId="1114" priority="99" stopIfTrue="1">
      <formula>$AL20=5</formula>
    </cfRule>
    <cfRule type="expression" dxfId="1113" priority="100" stopIfTrue="1">
      <formula>$AL20=1</formula>
    </cfRule>
  </conditionalFormatting>
  <conditionalFormatting sqref="V20">
    <cfRule type="cellIs" dxfId="1112" priority="93" operator="lessThan">
      <formula>$V21</formula>
    </cfRule>
  </conditionalFormatting>
  <conditionalFormatting sqref="W20:Y20">
    <cfRule type="expression" dxfId="1111" priority="86" stopIfTrue="1">
      <formula>$AM20=7</formula>
    </cfRule>
    <cfRule type="expression" dxfId="1110" priority="87" stopIfTrue="1">
      <formula>$AM20=6</formula>
    </cfRule>
    <cfRule type="expression" dxfId="1109" priority="88" stopIfTrue="1">
      <formula>$AM20=3</formula>
    </cfRule>
    <cfRule type="expression" dxfId="1108" priority="89" stopIfTrue="1">
      <formula>$AM20=4</formula>
    </cfRule>
    <cfRule type="expression" dxfId="1107" priority="90" stopIfTrue="1">
      <formula>$AM20=2</formula>
    </cfRule>
    <cfRule type="expression" dxfId="1106" priority="91" stopIfTrue="1">
      <formula>$AM20=5</formula>
    </cfRule>
    <cfRule type="expression" dxfId="1105" priority="92" stopIfTrue="1">
      <formula>$AM20=1</formula>
    </cfRule>
  </conditionalFormatting>
  <conditionalFormatting sqref="Y20">
    <cfRule type="cellIs" dxfId="1104" priority="85" operator="lessThan">
      <formula>$Y21</formula>
    </cfRule>
  </conditionalFormatting>
  <conditionalFormatting sqref="T21:V21">
    <cfRule type="expression" dxfId="1103" priority="78" stopIfTrue="1">
      <formula>$AL21=7</formula>
    </cfRule>
    <cfRule type="expression" dxfId="1102" priority="79" stopIfTrue="1">
      <formula>$AL21=6</formula>
    </cfRule>
    <cfRule type="expression" dxfId="1101" priority="80" stopIfTrue="1">
      <formula>$AL21=3</formula>
    </cfRule>
    <cfRule type="expression" dxfId="1100" priority="81" stopIfTrue="1">
      <formula>$AL21=4</formula>
    </cfRule>
    <cfRule type="expression" dxfId="1099" priority="82" stopIfTrue="1">
      <formula>$AL21=2</formula>
    </cfRule>
    <cfRule type="expression" dxfId="1098" priority="83" stopIfTrue="1">
      <formula>$AL21=5</formula>
    </cfRule>
    <cfRule type="expression" dxfId="1097" priority="84" stopIfTrue="1">
      <formula>$AL21=1</formula>
    </cfRule>
  </conditionalFormatting>
  <conditionalFormatting sqref="V21">
    <cfRule type="cellIs" dxfId="1096" priority="77" operator="lessThan">
      <formula>$V20</formula>
    </cfRule>
  </conditionalFormatting>
  <conditionalFormatting sqref="W21:Y21">
    <cfRule type="expression" dxfId="1095" priority="70" stopIfTrue="1">
      <formula>$AM21=7</formula>
    </cfRule>
    <cfRule type="expression" dxfId="1094" priority="71" stopIfTrue="1">
      <formula>$AM21=6</formula>
    </cfRule>
    <cfRule type="expression" dxfId="1093" priority="72" stopIfTrue="1">
      <formula>$AM21=3</formula>
    </cfRule>
    <cfRule type="expression" dxfId="1092" priority="73" stopIfTrue="1">
      <formula>$AM21=4</formula>
    </cfRule>
    <cfRule type="expression" dxfId="1091" priority="74" stopIfTrue="1">
      <formula>$AM21=2</formula>
    </cfRule>
    <cfRule type="expression" dxfId="1090" priority="75" stopIfTrue="1">
      <formula>$AM21=5</formula>
    </cfRule>
    <cfRule type="expression" dxfId="1089" priority="76" stopIfTrue="1">
      <formula>$AM21=1</formula>
    </cfRule>
  </conditionalFormatting>
  <conditionalFormatting sqref="Y21">
    <cfRule type="cellIs" dxfId="1088" priority="69" operator="lessThan">
      <formula>$Y20</formula>
    </cfRule>
  </conditionalFormatting>
  <conditionalFormatting sqref="Z20:AB20">
    <cfRule type="expression" dxfId="1087" priority="61" stopIfTrue="1">
      <formula>AND(OR($AC20=2,$AC21=2),$AC20+$AC21=2)</formula>
    </cfRule>
    <cfRule type="expression" dxfId="1086" priority="62" stopIfTrue="1">
      <formula>$AN20=7</formula>
    </cfRule>
    <cfRule type="expression" dxfId="1085" priority="63" stopIfTrue="1">
      <formula>$AN20=6</formula>
    </cfRule>
    <cfRule type="expression" dxfId="1084" priority="64" stopIfTrue="1">
      <formula>$AN20=3</formula>
    </cfRule>
    <cfRule type="expression" dxfId="1083" priority="65" stopIfTrue="1">
      <formula>$AN20=4</formula>
    </cfRule>
    <cfRule type="expression" dxfId="1082" priority="66" stopIfTrue="1">
      <formula>$AN20=2</formula>
    </cfRule>
    <cfRule type="expression" dxfId="1081" priority="67" stopIfTrue="1">
      <formula>$AN20=5</formula>
    </cfRule>
    <cfRule type="expression" dxfId="1080" priority="68" stopIfTrue="1">
      <formula>$AN20=1</formula>
    </cfRule>
  </conditionalFormatting>
  <conditionalFormatting sqref="AB20">
    <cfRule type="cellIs" dxfId="1079" priority="60" operator="lessThan">
      <formula>$AB21</formula>
    </cfRule>
  </conditionalFormatting>
  <conditionalFormatting sqref="Z21:AB21">
    <cfRule type="expression" dxfId="1078" priority="52" stopIfTrue="1">
      <formula>AND(OR($AC20=2,$AC21=2),$AC20+$AC21=2)</formula>
    </cfRule>
    <cfRule type="expression" dxfId="1077" priority="53" stopIfTrue="1">
      <formula>$AN21=7</formula>
    </cfRule>
    <cfRule type="expression" dxfId="1076" priority="54" stopIfTrue="1">
      <formula>$AN21=6</formula>
    </cfRule>
    <cfRule type="expression" dxfId="1075" priority="55" stopIfTrue="1">
      <formula>$AN21=3</formula>
    </cfRule>
    <cfRule type="expression" dxfId="1074" priority="56" stopIfTrue="1">
      <formula>$AN21=4</formula>
    </cfRule>
    <cfRule type="expression" dxfId="1073" priority="57" stopIfTrue="1">
      <formula>$AN21=2</formula>
    </cfRule>
    <cfRule type="expression" dxfId="1072" priority="58" stopIfTrue="1">
      <formula>$AN21=5</formula>
    </cfRule>
    <cfRule type="expression" dxfId="1071" priority="59" stopIfTrue="1">
      <formula>$AN21=1</formula>
    </cfRule>
  </conditionalFormatting>
  <conditionalFormatting sqref="AB21">
    <cfRule type="cellIs" dxfId="1070" priority="51" operator="lessThan">
      <formula>$AB20</formula>
    </cfRule>
  </conditionalFormatting>
  <conditionalFormatting sqref="T25:V25">
    <cfRule type="expression" dxfId="1069" priority="44" stopIfTrue="1">
      <formula>$AL25=7</formula>
    </cfRule>
    <cfRule type="expression" dxfId="1068" priority="45" stopIfTrue="1">
      <formula>$AL25=6</formula>
    </cfRule>
    <cfRule type="expression" dxfId="1067" priority="46" stopIfTrue="1">
      <formula>$AL25=3</formula>
    </cfRule>
    <cfRule type="expression" dxfId="1066" priority="47" stopIfTrue="1">
      <formula>$AL25=4</formula>
    </cfRule>
    <cfRule type="expression" dxfId="1065" priority="48" stopIfTrue="1">
      <formula>$AL25=2</formula>
    </cfRule>
    <cfRule type="expression" dxfId="1064" priority="49" stopIfTrue="1">
      <formula>$AL25=5</formula>
    </cfRule>
    <cfRule type="expression" dxfId="1063" priority="50" stopIfTrue="1">
      <formula>$AL25=1</formula>
    </cfRule>
  </conditionalFormatting>
  <conditionalFormatting sqref="V25">
    <cfRule type="cellIs" dxfId="1062" priority="43" operator="lessThan">
      <formula>$V26</formula>
    </cfRule>
  </conditionalFormatting>
  <conditionalFormatting sqref="W25:Y25">
    <cfRule type="expression" dxfId="1061" priority="36" stopIfTrue="1">
      <formula>$AM25=7</formula>
    </cfRule>
    <cfRule type="expression" dxfId="1060" priority="37" stopIfTrue="1">
      <formula>$AM25=6</formula>
    </cfRule>
    <cfRule type="expression" dxfId="1059" priority="38" stopIfTrue="1">
      <formula>$AM25=3</formula>
    </cfRule>
    <cfRule type="expression" dxfId="1058" priority="39" stopIfTrue="1">
      <formula>$AM25=4</formula>
    </cfRule>
    <cfRule type="expression" dxfId="1057" priority="40" stopIfTrue="1">
      <formula>$AM25=2</formula>
    </cfRule>
    <cfRule type="expression" dxfId="1056" priority="41" stopIfTrue="1">
      <formula>$AM25=5</formula>
    </cfRule>
    <cfRule type="expression" dxfId="1055" priority="42" stopIfTrue="1">
      <formula>$AM25=1</formula>
    </cfRule>
  </conditionalFormatting>
  <conditionalFormatting sqref="Y25">
    <cfRule type="cellIs" dxfId="1054" priority="35" operator="lessThan">
      <formula>$Y26</formula>
    </cfRule>
  </conditionalFormatting>
  <conditionalFormatting sqref="T26:V26">
    <cfRule type="expression" dxfId="1053" priority="28" stopIfTrue="1">
      <formula>$AL26=7</formula>
    </cfRule>
    <cfRule type="expression" dxfId="1052" priority="29" stopIfTrue="1">
      <formula>$AL26=6</formula>
    </cfRule>
    <cfRule type="expression" dxfId="1051" priority="30" stopIfTrue="1">
      <formula>$AL26=3</formula>
    </cfRule>
    <cfRule type="expression" dxfId="1050" priority="31" stopIfTrue="1">
      <formula>$AL26=4</formula>
    </cfRule>
    <cfRule type="expression" dxfId="1049" priority="32" stopIfTrue="1">
      <formula>$AL26=2</formula>
    </cfRule>
    <cfRule type="expression" dxfId="1048" priority="33" stopIfTrue="1">
      <formula>$AL26=5</formula>
    </cfRule>
    <cfRule type="expression" dxfId="1047" priority="34" stopIfTrue="1">
      <formula>$AL26=1</formula>
    </cfRule>
  </conditionalFormatting>
  <conditionalFormatting sqref="V26">
    <cfRule type="cellIs" dxfId="1046" priority="27" operator="lessThan">
      <formula>$V25</formula>
    </cfRule>
  </conditionalFormatting>
  <conditionalFormatting sqref="W26:Y26">
    <cfRule type="expression" dxfId="1045" priority="20" stopIfTrue="1">
      <formula>$AM26=7</formula>
    </cfRule>
    <cfRule type="expression" dxfId="1044" priority="21" stopIfTrue="1">
      <formula>$AM26=6</formula>
    </cfRule>
    <cfRule type="expression" dxfId="1043" priority="22" stopIfTrue="1">
      <formula>$AM26=3</formula>
    </cfRule>
    <cfRule type="expression" dxfId="1042" priority="23" stopIfTrue="1">
      <formula>$AM26=4</formula>
    </cfRule>
    <cfRule type="expression" dxfId="1041" priority="24" stopIfTrue="1">
      <formula>$AM26=2</formula>
    </cfRule>
    <cfRule type="expression" dxfId="1040" priority="25" stopIfTrue="1">
      <formula>$AM26=5</formula>
    </cfRule>
    <cfRule type="expression" dxfId="1039" priority="26" stopIfTrue="1">
      <formula>$AM26=1</formula>
    </cfRule>
  </conditionalFormatting>
  <conditionalFormatting sqref="Y26">
    <cfRule type="cellIs" dxfId="1038" priority="19" operator="lessThan">
      <formula>$Y25</formula>
    </cfRule>
  </conditionalFormatting>
  <conditionalFormatting sqref="Z25:AB25">
    <cfRule type="expression" dxfId="1037" priority="11" stopIfTrue="1">
      <formula>AND(OR($AC25=2,$AC26=2),$AC25+$AC26=2)</formula>
    </cfRule>
    <cfRule type="expression" dxfId="1036" priority="12" stopIfTrue="1">
      <formula>$AN25=7</formula>
    </cfRule>
    <cfRule type="expression" dxfId="1035" priority="13" stopIfTrue="1">
      <formula>$AN25=6</formula>
    </cfRule>
    <cfRule type="expression" dxfId="1034" priority="14" stopIfTrue="1">
      <formula>$AN25=3</formula>
    </cfRule>
    <cfRule type="expression" dxfId="1033" priority="15" stopIfTrue="1">
      <formula>$AN25=4</formula>
    </cfRule>
    <cfRule type="expression" dxfId="1032" priority="16" stopIfTrue="1">
      <formula>$AN25=2</formula>
    </cfRule>
    <cfRule type="expression" dxfId="1031" priority="17" stopIfTrue="1">
      <formula>$AN25=5</formula>
    </cfRule>
    <cfRule type="expression" dxfId="1030" priority="18" stopIfTrue="1">
      <formula>$AN25=1</formula>
    </cfRule>
  </conditionalFormatting>
  <conditionalFormatting sqref="AB25">
    <cfRule type="cellIs" dxfId="1029" priority="10" operator="lessThan">
      <formula>$AB26</formula>
    </cfRule>
  </conditionalFormatting>
  <conditionalFormatting sqref="Z26:AB26">
    <cfRule type="expression" dxfId="1028" priority="2" stopIfTrue="1">
      <formula>AND(OR($AC25=2,$AC26=2),$AC25+$AC26=2)</formula>
    </cfRule>
    <cfRule type="expression" dxfId="1027" priority="3" stopIfTrue="1">
      <formula>$AN26=7</formula>
    </cfRule>
    <cfRule type="expression" dxfId="1026" priority="4" stopIfTrue="1">
      <formula>$AN26=6</formula>
    </cfRule>
    <cfRule type="expression" dxfId="1025" priority="5" stopIfTrue="1">
      <formula>$AN26=3</formula>
    </cfRule>
    <cfRule type="expression" dxfId="1024" priority="6" stopIfTrue="1">
      <formula>$AN26=4</formula>
    </cfRule>
    <cfRule type="expression" dxfId="1023" priority="7" stopIfTrue="1">
      <formula>$AN26=2</formula>
    </cfRule>
    <cfRule type="expression" dxfId="1022" priority="8" stopIfTrue="1">
      <formula>$AN26=5</formula>
    </cfRule>
    <cfRule type="expression" dxfId="1021" priority="9" stopIfTrue="1">
      <formula>$AN26=1</formula>
    </cfRule>
  </conditionalFormatting>
  <conditionalFormatting sqref="AB26">
    <cfRule type="cellIs" dxfId="1020" priority="1" operator="lessThan">
      <formula>$AB25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8"/>
  <sheetViews>
    <sheetView workbookViewId="0">
      <selection activeCell="B9" sqref="B9"/>
    </sheetView>
  </sheetViews>
  <sheetFormatPr defaultRowHeight="15"/>
  <cols>
    <col min="1" max="1" width="13.7109375" customWidth="1"/>
    <col min="2" max="2" width="22.5703125" customWidth="1"/>
    <col min="3" max="3" width="13.7109375" customWidth="1"/>
    <col min="4" max="4" width="6" customWidth="1"/>
    <col min="5" max="16" width="5.7109375" customWidth="1"/>
    <col min="17" max="17" width="3.28515625" customWidth="1"/>
    <col min="18" max="22" width="5.7109375" customWidth="1"/>
  </cols>
  <sheetData>
    <row r="1" spans="1:22" ht="12.75" customHeight="1">
      <c r="A1" s="218">
        <v>41476</v>
      </c>
      <c r="B1" s="220" t="s">
        <v>87</v>
      </c>
      <c r="C1" s="220"/>
      <c r="D1" s="220"/>
      <c r="E1" s="221"/>
    </row>
    <row r="2" spans="1:22" ht="12.75" customHeight="1">
      <c r="A2" s="219"/>
      <c r="B2" s="222"/>
      <c r="C2" s="222"/>
      <c r="D2" s="222"/>
      <c r="E2" s="223"/>
    </row>
    <row r="3" spans="1:22" ht="12.75" customHeight="1" thickBot="1">
      <c r="A3" s="224" t="s">
        <v>60</v>
      </c>
      <c r="B3" s="225"/>
      <c r="C3" s="225"/>
      <c r="D3" s="142"/>
      <c r="E3" s="143"/>
    </row>
    <row r="4" spans="1:22" ht="12.75" customHeight="1" thickBot="1">
      <c r="A4" s="145"/>
      <c r="B4" s="146"/>
      <c r="C4" s="147"/>
      <c r="D4" s="148"/>
      <c r="E4" s="149"/>
    </row>
    <row r="5" spans="1:22" ht="12.75" customHeight="1">
      <c r="A5" s="5"/>
      <c r="R5" s="207" t="s">
        <v>88</v>
      </c>
      <c r="S5" s="208"/>
      <c r="T5" s="208"/>
      <c r="U5" s="208"/>
      <c r="V5" s="209"/>
    </row>
    <row r="6" spans="1:22" ht="12.75" customHeight="1" thickBot="1"/>
    <row r="7" spans="1:22" ht="12.75" customHeight="1" thickBot="1">
      <c r="A7" s="210" t="s">
        <v>89</v>
      </c>
      <c r="B7" s="212" t="s">
        <v>6</v>
      </c>
      <c r="C7" s="213" t="s">
        <v>90</v>
      </c>
      <c r="D7" s="214" t="s">
        <v>10</v>
      </c>
      <c r="E7" s="215" t="s">
        <v>91</v>
      </c>
      <c r="F7" s="215"/>
      <c r="G7" s="215"/>
      <c r="H7" s="215"/>
      <c r="I7" s="216" t="s">
        <v>92</v>
      </c>
      <c r="J7" s="216"/>
      <c r="K7" s="216"/>
      <c r="L7" s="216"/>
      <c r="M7" s="217" t="s">
        <v>93</v>
      </c>
      <c r="N7" s="217"/>
      <c r="O7" s="217"/>
      <c r="P7" s="217"/>
      <c r="Q7" s="150"/>
      <c r="R7" s="234" t="s">
        <v>97</v>
      </c>
      <c r="S7" s="232" t="s">
        <v>98</v>
      </c>
      <c r="T7" s="232" t="s">
        <v>94</v>
      </c>
      <c r="U7" s="232" t="s">
        <v>95</v>
      </c>
      <c r="V7" s="226" t="s">
        <v>96</v>
      </c>
    </row>
    <row r="8" spans="1:22" ht="12.75" customHeight="1" thickBot="1">
      <c r="A8" s="211"/>
      <c r="B8" s="212"/>
      <c r="C8" s="213"/>
      <c r="D8" s="214"/>
      <c r="E8" s="151" t="s">
        <v>104</v>
      </c>
      <c r="F8" s="152" t="s">
        <v>100</v>
      </c>
      <c r="G8" s="153" t="s">
        <v>101</v>
      </c>
      <c r="H8" s="154" t="s">
        <v>96</v>
      </c>
      <c r="I8" s="151" t="s">
        <v>104</v>
      </c>
      <c r="J8" s="152" t="s">
        <v>100</v>
      </c>
      <c r="K8" s="153" t="s">
        <v>101</v>
      </c>
      <c r="L8" s="154" t="s">
        <v>96</v>
      </c>
      <c r="M8" s="151" t="s">
        <v>104</v>
      </c>
      <c r="N8" s="152" t="s">
        <v>100</v>
      </c>
      <c r="O8" s="153" t="s">
        <v>101</v>
      </c>
      <c r="P8" s="154" t="s">
        <v>96</v>
      </c>
      <c r="Q8" s="150"/>
      <c r="R8" s="234"/>
      <c r="S8" s="233"/>
      <c r="T8" s="233"/>
      <c r="U8" s="233"/>
      <c r="V8" s="227"/>
    </row>
    <row r="9" spans="1:22" ht="12.75" customHeight="1">
      <c r="A9" s="155"/>
      <c r="B9" s="156" t="s">
        <v>111</v>
      </c>
      <c r="C9" s="192" t="s">
        <v>112</v>
      </c>
      <c r="D9" s="158">
        <v>3</v>
      </c>
      <c r="E9" s="159">
        <v>27</v>
      </c>
      <c r="F9" s="160">
        <v>10</v>
      </c>
      <c r="G9" s="161">
        <v>34</v>
      </c>
      <c r="H9" s="162">
        <v>1</v>
      </c>
      <c r="I9" s="159">
        <v>27</v>
      </c>
      <c r="J9" s="160">
        <v>11</v>
      </c>
      <c r="K9" s="161">
        <v>35</v>
      </c>
      <c r="L9" s="162">
        <v>1</v>
      </c>
      <c r="M9" s="159">
        <v>27</v>
      </c>
      <c r="N9" s="160">
        <v>11</v>
      </c>
      <c r="O9" s="161">
        <v>35</v>
      </c>
      <c r="P9" s="162">
        <v>1</v>
      </c>
      <c r="Q9" s="163"/>
      <c r="R9" s="193">
        <v>3</v>
      </c>
      <c r="S9" s="194" t="s">
        <v>49</v>
      </c>
      <c r="T9" s="195" t="s">
        <v>49</v>
      </c>
      <c r="U9" s="192" t="s">
        <v>49</v>
      </c>
      <c r="V9" s="196">
        <v>1</v>
      </c>
    </row>
    <row r="10" spans="1:22" ht="12.75" customHeight="1">
      <c r="A10" s="168"/>
      <c r="B10" s="169" t="s">
        <v>113</v>
      </c>
      <c r="C10" s="170" t="s">
        <v>54</v>
      </c>
      <c r="D10" s="171">
        <v>1</v>
      </c>
      <c r="E10" s="172">
        <v>16</v>
      </c>
      <c r="F10" s="173">
        <v>9</v>
      </c>
      <c r="G10" s="174">
        <v>24</v>
      </c>
      <c r="H10" s="175">
        <v>2</v>
      </c>
      <c r="I10" s="172">
        <v>18</v>
      </c>
      <c r="J10" s="173">
        <v>7</v>
      </c>
      <c r="K10" s="174">
        <v>24</v>
      </c>
      <c r="L10" s="175">
        <v>2</v>
      </c>
      <c r="M10" s="172">
        <v>8</v>
      </c>
      <c r="N10" s="173">
        <v>2</v>
      </c>
      <c r="O10" s="174">
        <v>9</v>
      </c>
      <c r="P10" s="175">
        <v>4</v>
      </c>
      <c r="Q10" s="163"/>
      <c r="R10" s="197">
        <v>8</v>
      </c>
      <c r="S10" s="198">
        <v>2</v>
      </c>
      <c r="T10" s="199" t="s">
        <v>49</v>
      </c>
      <c r="U10" s="170" t="s">
        <v>49</v>
      </c>
      <c r="V10" s="200">
        <v>2</v>
      </c>
    </row>
    <row r="11" spans="1:22" ht="12.75" customHeight="1">
      <c r="A11" s="168"/>
      <c r="B11" s="169" t="s">
        <v>114</v>
      </c>
      <c r="C11" s="170" t="s">
        <v>115</v>
      </c>
      <c r="D11" s="171">
        <v>5</v>
      </c>
      <c r="E11" s="172">
        <v>20</v>
      </c>
      <c r="F11" s="173">
        <v>7</v>
      </c>
      <c r="G11" s="174">
        <v>22</v>
      </c>
      <c r="H11" s="175">
        <v>3</v>
      </c>
      <c r="I11" s="172">
        <v>20</v>
      </c>
      <c r="J11" s="173">
        <v>8</v>
      </c>
      <c r="K11" s="174">
        <v>23</v>
      </c>
      <c r="L11" s="175">
        <v>3</v>
      </c>
      <c r="M11" s="172">
        <v>16</v>
      </c>
      <c r="N11" s="173">
        <v>6</v>
      </c>
      <c r="O11" s="174">
        <v>17</v>
      </c>
      <c r="P11" s="175">
        <v>2</v>
      </c>
      <c r="Q11" s="163"/>
      <c r="R11" s="197">
        <v>8</v>
      </c>
      <c r="S11" s="198">
        <v>1</v>
      </c>
      <c r="T11" s="199" t="s">
        <v>49</v>
      </c>
      <c r="U11" s="170" t="s">
        <v>49</v>
      </c>
      <c r="V11" s="200">
        <v>3</v>
      </c>
    </row>
    <row r="12" spans="1:22" ht="12.75" customHeight="1">
      <c r="A12" s="168"/>
      <c r="B12" s="169" t="s">
        <v>63</v>
      </c>
      <c r="C12" s="170" t="s">
        <v>17</v>
      </c>
      <c r="D12" s="171">
        <v>12</v>
      </c>
      <c r="E12" s="172">
        <v>23</v>
      </c>
      <c r="F12" s="173">
        <v>9</v>
      </c>
      <c r="G12" s="174">
        <v>20</v>
      </c>
      <c r="H12" s="175">
        <v>4</v>
      </c>
      <c r="I12" s="172">
        <v>22</v>
      </c>
      <c r="J12" s="173">
        <v>10</v>
      </c>
      <c r="K12" s="174">
        <v>20</v>
      </c>
      <c r="L12" s="175">
        <v>4</v>
      </c>
      <c r="M12" s="172">
        <v>20</v>
      </c>
      <c r="N12" s="173">
        <v>7</v>
      </c>
      <c r="O12" s="174">
        <v>15</v>
      </c>
      <c r="P12" s="175">
        <v>3</v>
      </c>
      <c r="Q12" s="163"/>
      <c r="R12" s="197">
        <v>11</v>
      </c>
      <c r="S12" s="198" t="s">
        <v>49</v>
      </c>
      <c r="T12" s="199" t="s">
        <v>49</v>
      </c>
      <c r="U12" s="170" t="s">
        <v>49</v>
      </c>
      <c r="V12" s="200">
        <v>4</v>
      </c>
    </row>
    <row r="13" spans="1:22" ht="12.75" customHeight="1">
      <c r="A13" s="168"/>
      <c r="B13" s="169"/>
      <c r="C13" s="170"/>
      <c r="D13" s="171"/>
      <c r="E13" s="172"/>
      <c r="F13" s="173"/>
      <c r="G13" s="174" t="s">
        <v>49</v>
      </c>
      <c r="H13" s="175" t="s">
        <v>49</v>
      </c>
      <c r="I13" s="172"/>
      <c r="J13" s="173"/>
      <c r="K13" s="174" t="s">
        <v>49</v>
      </c>
      <c r="L13" s="175" t="s">
        <v>49</v>
      </c>
      <c r="M13" s="172"/>
      <c r="N13" s="173"/>
      <c r="O13" s="174" t="s">
        <v>49</v>
      </c>
      <c r="P13" s="175" t="s">
        <v>49</v>
      </c>
      <c r="Q13" s="163"/>
      <c r="R13" s="197" t="s">
        <v>49</v>
      </c>
      <c r="S13" s="198" t="s">
        <v>49</v>
      </c>
      <c r="T13" s="199" t="s">
        <v>49</v>
      </c>
      <c r="U13" s="170" t="s">
        <v>49</v>
      </c>
      <c r="V13" s="200" t="s">
        <v>49</v>
      </c>
    </row>
    <row r="14" spans="1:22" ht="12.75" customHeight="1">
      <c r="A14" s="168"/>
      <c r="B14" s="169"/>
      <c r="C14" s="170"/>
      <c r="D14" s="171"/>
      <c r="E14" s="172"/>
      <c r="F14" s="173"/>
      <c r="G14" s="174" t="s">
        <v>49</v>
      </c>
      <c r="H14" s="175" t="s">
        <v>49</v>
      </c>
      <c r="I14" s="172"/>
      <c r="J14" s="173"/>
      <c r="K14" s="174" t="s">
        <v>49</v>
      </c>
      <c r="L14" s="175" t="s">
        <v>49</v>
      </c>
      <c r="M14" s="172"/>
      <c r="N14" s="173"/>
      <c r="O14" s="174" t="s">
        <v>49</v>
      </c>
      <c r="P14" s="175" t="s">
        <v>49</v>
      </c>
      <c r="Q14" s="163"/>
      <c r="R14" s="197" t="s">
        <v>49</v>
      </c>
      <c r="S14" s="198" t="s">
        <v>49</v>
      </c>
      <c r="T14" s="199" t="s">
        <v>49</v>
      </c>
      <c r="U14" s="170" t="s">
        <v>49</v>
      </c>
      <c r="V14" s="200" t="s">
        <v>49</v>
      </c>
    </row>
    <row r="15" spans="1:22" ht="12.75" customHeight="1">
      <c r="A15" s="168"/>
      <c r="B15" s="169"/>
      <c r="C15" s="170"/>
      <c r="D15" s="171"/>
      <c r="E15" s="172"/>
      <c r="F15" s="173"/>
      <c r="G15" s="174" t="s">
        <v>49</v>
      </c>
      <c r="H15" s="175" t="s">
        <v>49</v>
      </c>
      <c r="I15" s="172"/>
      <c r="J15" s="173"/>
      <c r="K15" s="174" t="s">
        <v>49</v>
      </c>
      <c r="L15" s="175" t="s">
        <v>49</v>
      </c>
      <c r="M15" s="172"/>
      <c r="N15" s="173"/>
      <c r="O15" s="174" t="s">
        <v>49</v>
      </c>
      <c r="P15" s="175" t="s">
        <v>49</v>
      </c>
      <c r="Q15" s="163"/>
      <c r="R15" s="197" t="s">
        <v>49</v>
      </c>
      <c r="S15" s="198" t="s">
        <v>49</v>
      </c>
      <c r="T15" s="199" t="s">
        <v>49</v>
      </c>
      <c r="U15" s="170" t="s">
        <v>49</v>
      </c>
      <c r="V15" s="200" t="s">
        <v>49</v>
      </c>
    </row>
    <row r="16" spans="1:22" ht="12.75" customHeight="1">
      <c r="A16" s="168"/>
      <c r="B16" s="169"/>
      <c r="C16" s="170"/>
      <c r="D16" s="171"/>
      <c r="E16" s="172"/>
      <c r="F16" s="173"/>
      <c r="G16" s="174" t="s">
        <v>49</v>
      </c>
      <c r="H16" s="175" t="s">
        <v>49</v>
      </c>
      <c r="I16" s="172"/>
      <c r="J16" s="173"/>
      <c r="K16" s="174" t="s">
        <v>49</v>
      </c>
      <c r="L16" s="175" t="s">
        <v>49</v>
      </c>
      <c r="M16" s="172"/>
      <c r="N16" s="173"/>
      <c r="O16" s="174" t="s">
        <v>49</v>
      </c>
      <c r="P16" s="175" t="s">
        <v>49</v>
      </c>
      <c r="Q16" s="163"/>
      <c r="R16" s="197" t="s">
        <v>49</v>
      </c>
      <c r="S16" s="198" t="s">
        <v>49</v>
      </c>
      <c r="T16" s="199" t="s">
        <v>49</v>
      </c>
      <c r="U16" s="170" t="s">
        <v>49</v>
      </c>
      <c r="V16" s="200" t="s">
        <v>49</v>
      </c>
    </row>
    <row r="17" spans="1:22" ht="12.75" customHeight="1">
      <c r="A17" s="168"/>
      <c r="B17" s="169"/>
      <c r="C17" s="170"/>
      <c r="D17" s="171"/>
      <c r="E17" s="172"/>
      <c r="F17" s="173"/>
      <c r="G17" s="174" t="s">
        <v>49</v>
      </c>
      <c r="H17" s="175" t="s">
        <v>49</v>
      </c>
      <c r="I17" s="172"/>
      <c r="J17" s="173"/>
      <c r="K17" s="174" t="s">
        <v>49</v>
      </c>
      <c r="L17" s="175" t="s">
        <v>49</v>
      </c>
      <c r="M17" s="172"/>
      <c r="N17" s="173"/>
      <c r="O17" s="174" t="s">
        <v>49</v>
      </c>
      <c r="P17" s="175" t="s">
        <v>49</v>
      </c>
      <c r="Q17" s="163"/>
      <c r="R17" s="197" t="s">
        <v>49</v>
      </c>
      <c r="S17" s="198" t="s">
        <v>49</v>
      </c>
      <c r="T17" s="199" t="s">
        <v>49</v>
      </c>
      <c r="U17" s="170" t="s">
        <v>49</v>
      </c>
      <c r="V17" s="200" t="s">
        <v>49</v>
      </c>
    </row>
    <row r="18" spans="1:22" ht="12.75" customHeight="1">
      <c r="A18" s="168"/>
      <c r="B18" s="169"/>
      <c r="C18" s="170"/>
      <c r="D18" s="171"/>
      <c r="E18" s="172"/>
      <c r="F18" s="173"/>
      <c r="G18" s="174" t="s">
        <v>49</v>
      </c>
      <c r="H18" s="175" t="s">
        <v>49</v>
      </c>
      <c r="I18" s="172"/>
      <c r="J18" s="173"/>
      <c r="K18" s="174" t="s">
        <v>49</v>
      </c>
      <c r="L18" s="175" t="s">
        <v>49</v>
      </c>
      <c r="M18" s="172"/>
      <c r="N18" s="173"/>
      <c r="O18" s="174" t="s">
        <v>49</v>
      </c>
      <c r="P18" s="175" t="s">
        <v>49</v>
      </c>
      <c r="Q18" s="163"/>
      <c r="R18" s="197" t="s">
        <v>49</v>
      </c>
      <c r="S18" s="198" t="s">
        <v>49</v>
      </c>
      <c r="T18" s="199" t="s">
        <v>49</v>
      </c>
      <c r="U18" s="170" t="s">
        <v>49</v>
      </c>
      <c r="V18" s="200" t="s">
        <v>49</v>
      </c>
    </row>
    <row r="19" spans="1:22" ht="12.75" customHeight="1">
      <c r="A19" s="168"/>
      <c r="B19" s="169"/>
      <c r="C19" s="170"/>
      <c r="D19" s="171"/>
      <c r="E19" s="172"/>
      <c r="F19" s="173"/>
      <c r="G19" s="174" t="s">
        <v>49</v>
      </c>
      <c r="H19" s="175" t="s">
        <v>49</v>
      </c>
      <c r="I19" s="172"/>
      <c r="J19" s="173"/>
      <c r="K19" s="174" t="s">
        <v>49</v>
      </c>
      <c r="L19" s="175" t="s">
        <v>49</v>
      </c>
      <c r="M19" s="172"/>
      <c r="N19" s="173"/>
      <c r="O19" s="174" t="s">
        <v>49</v>
      </c>
      <c r="P19" s="175" t="s">
        <v>49</v>
      </c>
      <c r="Q19" s="163"/>
      <c r="R19" s="197" t="s">
        <v>49</v>
      </c>
      <c r="S19" s="198" t="s">
        <v>49</v>
      </c>
      <c r="T19" s="199" t="s">
        <v>49</v>
      </c>
      <c r="U19" s="170" t="s">
        <v>49</v>
      </c>
      <c r="V19" s="200" t="s">
        <v>49</v>
      </c>
    </row>
    <row r="20" spans="1:22" ht="12.75" customHeight="1">
      <c r="A20" s="168"/>
      <c r="B20" s="169"/>
      <c r="C20" s="170"/>
      <c r="D20" s="171"/>
      <c r="E20" s="172"/>
      <c r="F20" s="173"/>
      <c r="G20" s="174" t="s">
        <v>49</v>
      </c>
      <c r="H20" s="175" t="s">
        <v>49</v>
      </c>
      <c r="I20" s="172"/>
      <c r="J20" s="173"/>
      <c r="K20" s="174" t="s">
        <v>49</v>
      </c>
      <c r="L20" s="175" t="s">
        <v>49</v>
      </c>
      <c r="M20" s="172"/>
      <c r="N20" s="173"/>
      <c r="O20" s="174" t="s">
        <v>49</v>
      </c>
      <c r="P20" s="175" t="s">
        <v>49</v>
      </c>
      <c r="Q20" s="163"/>
      <c r="R20" s="197" t="s">
        <v>49</v>
      </c>
      <c r="S20" s="198" t="s">
        <v>49</v>
      </c>
      <c r="T20" s="199" t="s">
        <v>49</v>
      </c>
      <c r="U20" s="170" t="s">
        <v>49</v>
      </c>
      <c r="V20" s="200" t="s">
        <v>49</v>
      </c>
    </row>
    <row r="21" spans="1:22" ht="12.75" customHeight="1">
      <c r="A21" s="168"/>
      <c r="B21" s="169"/>
      <c r="C21" s="170"/>
      <c r="D21" s="171"/>
      <c r="E21" s="172"/>
      <c r="F21" s="173"/>
      <c r="G21" s="174" t="s">
        <v>49</v>
      </c>
      <c r="H21" s="175" t="s">
        <v>49</v>
      </c>
      <c r="I21" s="172"/>
      <c r="J21" s="173"/>
      <c r="K21" s="174" t="s">
        <v>49</v>
      </c>
      <c r="L21" s="175" t="s">
        <v>49</v>
      </c>
      <c r="M21" s="172"/>
      <c r="N21" s="173"/>
      <c r="O21" s="174" t="s">
        <v>49</v>
      </c>
      <c r="P21" s="175" t="s">
        <v>49</v>
      </c>
      <c r="Q21" s="163"/>
      <c r="R21" s="197" t="s">
        <v>49</v>
      </c>
      <c r="S21" s="198" t="s">
        <v>49</v>
      </c>
      <c r="T21" s="199" t="s">
        <v>49</v>
      </c>
      <c r="U21" s="170" t="s">
        <v>49</v>
      </c>
      <c r="V21" s="200" t="s">
        <v>49</v>
      </c>
    </row>
    <row r="22" spans="1:22" ht="12.75" customHeight="1">
      <c r="A22" s="168"/>
      <c r="B22" s="169"/>
      <c r="C22" s="170"/>
      <c r="D22" s="171"/>
      <c r="E22" s="172"/>
      <c r="F22" s="173"/>
      <c r="G22" s="174" t="s">
        <v>49</v>
      </c>
      <c r="H22" s="175" t="s">
        <v>49</v>
      </c>
      <c r="I22" s="172"/>
      <c r="J22" s="173"/>
      <c r="K22" s="174" t="s">
        <v>49</v>
      </c>
      <c r="L22" s="175" t="s">
        <v>49</v>
      </c>
      <c r="M22" s="172"/>
      <c r="N22" s="173"/>
      <c r="O22" s="174" t="s">
        <v>49</v>
      </c>
      <c r="P22" s="175" t="s">
        <v>49</v>
      </c>
      <c r="Q22" s="163"/>
      <c r="R22" s="197" t="s">
        <v>49</v>
      </c>
      <c r="S22" s="198" t="s">
        <v>49</v>
      </c>
      <c r="T22" s="199" t="s">
        <v>49</v>
      </c>
      <c r="U22" s="170" t="s">
        <v>49</v>
      </c>
      <c r="V22" s="200" t="s">
        <v>49</v>
      </c>
    </row>
    <row r="23" spans="1:22" ht="12.75" customHeight="1">
      <c r="A23" s="168"/>
      <c r="B23" s="169"/>
      <c r="C23" s="170"/>
      <c r="D23" s="171"/>
      <c r="E23" s="172"/>
      <c r="F23" s="173"/>
      <c r="G23" s="174" t="s">
        <v>49</v>
      </c>
      <c r="H23" s="175" t="s">
        <v>49</v>
      </c>
      <c r="I23" s="172"/>
      <c r="J23" s="173"/>
      <c r="K23" s="174" t="s">
        <v>49</v>
      </c>
      <c r="L23" s="175" t="s">
        <v>49</v>
      </c>
      <c r="M23" s="172"/>
      <c r="N23" s="173"/>
      <c r="O23" s="174" t="s">
        <v>49</v>
      </c>
      <c r="P23" s="175" t="s">
        <v>49</v>
      </c>
      <c r="Q23" s="163"/>
      <c r="R23" s="197" t="s">
        <v>49</v>
      </c>
      <c r="S23" s="198" t="s">
        <v>49</v>
      </c>
      <c r="T23" s="199" t="s">
        <v>49</v>
      </c>
      <c r="U23" s="170" t="s">
        <v>49</v>
      </c>
      <c r="V23" s="200" t="s">
        <v>49</v>
      </c>
    </row>
    <row r="24" spans="1:22" ht="12.75" customHeight="1">
      <c r="A24" s="168"/>
      <c r="B24" s="169"/>
      <c r="C24" s="170"/>
      <c r="D24" s="171"/>
      <c r="E24" s="172"/>
      <c r="F24" s="173"/>
      <c r="G24" s="174" t="s">
        <v>49</v>
      </c>
      <c r="H24" s="175" t="s">
        <v>49</v>
      </c>
      <c r="I24" s="172"/>
      <c r="J24" s="173"/>
      <c r="K24" s="174" t="s">
        <v>49</v>
      </c>
      <c r="L24" s="175" t="s">
        <v>49</v>
      </c>
      <c r="M24" s="172"/>
      <c r="N24" s="173"/>
      <c r="O24" s="174" t="s">
        <v>49</v>
      </c>
      <c r="P24" s="175" t="s">
        <v>49</v>
      </c>
      <c r="Q24" s="163"/>
      <c r="R24" s="197" t="s">
        <v>49</v>
      </c>
      <c r="S24" s="198" t="s">
        <v>49</v>
      </c>
      <c r="T24" s="199" t="s">
        <v>49</v>
      </c>
      <c r="U24" s="170" t="s">
        <v>49</v>
      </c>
      <c r="V24" s="200" t="s">
        <v>49</v>
      </c>
    </row>
    <row r="25" spans="1:22" ht="12.75" customHeight="1">
      <c r="A25" s="168"/>
      <c r="B25" s="169"/>
      <c r="C25" s="170"/>
      <c r="D25" s="171"/>
      <c r="E25" s="172"/>
      <c r="F25" s="173"/>
      <c r="G25" s="174" t="s">
        <v>49</v>
      </c>
      <c r="H25" s="175" t="s">
        <v>49</v>
      </c>
      <c r="I25" s="172"/>
      <c r="J25" s="173"/>
      <c r="K25" s="174" t="s">
        <v>49</v>
      </c>
      <c r="L25" s="175" t="s">
        <v>49</v>
      </c>
      <c r="M25" s="172"/>
      <c r="N25" s="173"/>
      <c r="O25" s="174" t="s">
        <v>49</v>
      </c>
      <c r="P25" s="175" t="s">
        <v>49</v>
      </c>
      <c r="Q25" s="163"/>
      <c r="R25" s="197" t="s">
        <v>49</v>
      </c>
      <c r="S25" s="198" t="s">
        <v>49</v>
      </c>
      <c r="T25" s="199" t="s">
        <v>49</v>
      </c>
      <c r="U25" s="170" t="s">
        <v>49</v>
      </c>
      <c r="V25" s="200" t="s">
        <v>49</v>
      </c>
    </row>
    <row r="26" spans="1:22" ht="12.75" customHeight="1">
      <c r="A26" s="168"/>
      <c r="B26" s="169"/>
      <c r="C26" s="170"/>
      <c r="D26" s="171"/>
      <c r="E26" s="172"/>
      <c r="F26" s="173"/>
      <c r="G26" s="174" t="s">
        <v>49</v>
      </c>
      <c r="H26" s="175" t="s">
        <v>49</v>
      </c>
      <c r="I26" s="172"/>
      <c r="J26" s="173"/>
      <c r="K26" s="174" t="s">
        <v>49</v>
      </c>
      <c r="L26" s="175" t="s">
        <v>49</v>
      </c>
      <c r="M26" s="172"/>
      <c r="N26" s="173"/>
      <c r="O26" s="174" t="s">
        <v>49</v>
      </c>
      <c r="P26" s="175" t="s">
        <v>49</v>
      </c>
      <c r="Q26" s="163"/>
      <c r="R26" s="197" t="s">
        <v>49</v>
      </c>
      <c r="S26" s="198" t="s">
        <v>49</v>
      </c>
      <c r="T26" s="199" t="s">
        <v>49</v>
      </c>
      <c r="U26" s="170" t="s">
        <v>49</v>
      </c>
      <c r="V26" s="200" t="s">
        <v>49</v>
      </c>
    </row>
    <row r="27" spans="1:22" ht="12.75" customHeight="1">
      <c r="A27" s="168"/>
      <c r="B27" s="169"/>
      <c r="C27" s="170"/>
      <c r="D27" s="171"/>
      <c r="E27" s="172"/>
      <c r="F27" s="173"/>
      <c r="G27" s="174" t="s">
        <v>49</v>
      </c>
      <c r="H27" s="175" t="s">
        <v>49</v>
      </c>
      <c r="I27" s="172"/>
      <c r="J27" s="173"/>
      <c r="K27" s="174" t="s">
        <v>49</v>
      </c>
      <c r="L27" s="175" t="s">
        <v>49</v>
      </c>
      <c r="M27" s="172"/>
      <c r="N27" s="173"/>
      <c r="O27" s="174" t="s">
        <v>49</v>
      </c>
      <c r="P27" s="175" t="s">
        <v>49</v>
      </c>
      <c r="Q27" s="163"/>
      <c r="R27" s="197" t="s">
        <v>49</v>
      </c>
      <c r="S27" s="198" t="s">
        <v>49</v>
      </c>
      <c r="T27" s="199" t="s">
        <v>49</v>
      </c>
      <c r="U27" s="170" t="s">
        <v>49</v>
      </c>
      <c r="V27" s="200" t="s">
        <v>49</v>
      </c>
    </row>
    <row r="28" spans="1:22" ht="12.75" customHeight="1">
      <c r="A28" s="168"/>
      <c r="B28" s="169"/>
      <c r="C28" s="170"/>
      <c r="D28" s="171"/>
      <c r="E28" s="172"/>
      <c r="F28" s="173"/>
      <c r="G28" s="174" t="s">
        <v>49</v>
      </c>
      <c r="H28" s="175" t="s">
        <v>49</v>
      </c>
      <c r="I28" s="172"/>
      <c r="J28" s="173"/>
      <c r="K28" s="174" t="s">
        <v>49</v>
      </c>
      <c r="L28" s="175" t="s">
        <v>49</v>
      </c>
      <c r="M28" s="172"/>
      <c r="N28" s="173"/>
      <c r="O28" s="174" t="s">
        <v>49</v>
      </c>
      <c r="P28" s="175" t="s">
        <v>49</v>
      </c>
      <c r="Q28" s="163"/>
      <c r="R28" s="197" t="s">
        <v>49</v>
      </c>
      <c r="S28" s="198" t="s">
        <v>49</v>
      </c>
      <c r="T28" s="199" t="s">
        <v>49</v>
      </c>
      <c r="U28" s="170" t="s">
        <v>49</v>
      </c>
      <c r="V28" s="200" t="s">
        <v>49</v>
      </c>
    </row>
    <row r="29" spans="1:22" ht="12.75" customHeight="1">
      <c r="A29" s="168"/>
      <c r="B29" s="169"/>
      <c r="C29" s="170"/>
      <c r="D29" s="171"/>
      <c r="E29" s="172"/>
      <c r="F29" s="173"/>
      <c r="G29" s="174" t="s">
        <v>49</v>
      </c>
      <c r="H29" s="175" t="s">
        <v>49</v>
      </c>
      <c r="I29" s="172"/>
      <c r="J29" s="173"/>
      <c r="K29" s="174" t="s">
        <v>49</v>
      </c>
      <c r="L29" s="175" t="s">
        <v>49</v>
      </c>
      <c r="M29" s="172"/>
      <c r="N29" s="173"/>
      <c r="O29" s="174" t="s">
        <v>49</v>
      </c>
      <c r="P29" s="175" t="s">
        <v>49</v>
      </c>
      <c r="Q29" s="163"/>
      <c r="R29" s="197" t="s">
        <v>49</v>
      </c>
      <c r="S29" s="198" t="s">
        <v>49</v>
      </c>
      <c r="T29" s="199" t="s">
        <v>49</v>
      </c>
      <c r="U29" s="170" t="s">
        <v>49</v>
      </c>
      <c r="V29" s="200" t="s">
        <v>49</v>
      </c>
    </row>
    <row r="30" spans="1:22" ht="12.75" customHeight="1">
      <c r="A30" s="168"/>
      <c r="B30" s="169"/>
      <c r="C30" s="170"/>
      <c r="D30" s="171"/>
      <c r="E30" s="172"/>
      <c r="F30" s="173"/>
      <c r="G30" s="174" t="s">
        <v>49</v>
      </c>
      <c r="H30" s="175" t="s">
        <v>49</v>
      </c>
      <c r="I30" s="172"/>
      <c r="J30" s="173"/>
      <c r="K30" s="174" t="s">
        <v>49</v>
      </c>
      <c r="L30" s="175" t="s">
        <v>49</v>
      </c>
      <c r="M30" s="172"/>
      <c r="N30" s="173"/>
      <c r="O30" s="174" t="s">
        <v>49</v>
      </c>
      <c r="P30" s="175" t="s">
        <v>49</v>
      </c>
      <c r="Q30" s="163"/>
      <c r="R30" s="197" t="s">
        <v>49</v>
      </c>
      <c r="S30" s="198" t="s">
        <v>49</v>
      </c>
      <c r="T30" s="199" t="s">
        <v>49</v>
      </c>
      <c r="U30" s="170" t="s">
        <v>49</v>
      </c>
      <c r="V30" s="200" t="s">
        <v>49</v>
      </c>
    </row>
    <row r="31" spans="1:22" ht="12.75" customHeight="1">
      <c r="A31" s="168"/>
      <c r="B31" s="169"/>
      <c r="C31" s="170"/>
      <c r="D31" s="171"/>
      <c r="E31" s="172"/>
      <c r="F31" s="173"/>
      <c r="G31" s="174" t="s">
        <v>49</v>
      </c>
      <c r="H31" s="175" t="s">
        <v>49</v>
      </c>
      <c r="I31" s="172"/>
      <c r="J31" s="173"/>
      <c r="K31" s="174" t="s">
        <v>49</v>
      </c>
      <c r="L31" s="175" t="s">
        <v>49</v>
      </c>
      <c r="M31" s="172"/>
      <c r="N31" s="173"/>
      <c r="O31" s="174" t="s">
        <v>49</v>
      </c>
      <c r="P31" s="175" t="s">
        <v>49</v>
      </c>
      <c r="Q31" s="163"/>
      <c r="R31" s="197" t="s">
        <v>49</v>
      </c>
      <c r="S31" s="198" t="s">
        <v>49</v>
      </c>
      <c r="T31" s="199" t="s">
        <v>49</v>
      </c>
      <c r="U31" s="170" t="s">
        <v>49</v>
      </c>
      <c r="V31" s="200" t="s">
        <v>49</v>
      </c>
    </row>
    <row r="32" spans="1:22" ht="12.75" customHeight="1">
      <c r="A32" s="168"/>
      <c r="B32" s="169"/>
      <c r="C32" s="170"/>
      <c r="D32" s="171"/>
      <c r="E32" s="172"/>
      <c r="F32" s="173"/>
      <c r="G32" s="174" t="s">
        <v>49</v>
      </c>
      <c r="H32" s="175" t="s">
        <v>49</v>
      </c>
      <c r="I32" s="172"/>
      <c r="J32" s="173"/>
      <c r="K32" s="174" t="s">
        <v>49</v>
      </c>
      <c r="L32" s="175" t="s">
        <v>49</v>
      </c>
      <c r="M32" s="172"/>
      <c r="N32" s="173"/>
      <c r="O32" s="174" t="s">
        <v>49</v>
      </c>
      <c r="P32" s="175" t="s">
        <v>49</v>
      </c>
      <c r="Q32" s="163"/>
      <c r="R32" s="197" t="s">
        <v>49</v>
      </c>
      <c r="S32" s="198" t="s">
        <v>49</v>
      </c>
      <c r="T32" s="199" t="s">
        <v>49</v>
      </c>
      <c r="U32" s="170" t="s">
        <v>49</v>
      </c>
      <c r="V32" s="200" t="s">
        <v>49</v>
      </c>
    </row>
    <row r="33" spans="1:22" ht="12.75" customHeight="1">
      <c r="A33" s="168"/>
      <c r="B33" s="169"/>
      <c r="C33" s="170"/>
      <c r="D33" s="171"/>
      <c r="E33" s="172"/>
      <c r="F33" s="173"/>
      <c r="G33" s="174" t="s">
        <v>49</v>
      </c>
      <c r="H33" s="175" t="s">
        <v>49</v>
      </c>
      <c r="I33" s="172"/>
      <c r="J33" s="173"/>
      <c r="K33" s="174" t="s">
        <v>49</v>
      </c>
      <c r="L33" s="175" t="s">
        <v>49</v>
      </c>
      <c r="M33" s="172"/>
      <c r="N33" s="173"/>
      <c r="O33" s="174" t="s">
        <v>49</v>
      </c>
      <c r="P33" s="175" t="s">
        <v>49</v>
      </c>
      <c r="Q33" s="163"/>
      <c r="R33" s="197" t="s">
        <v>49</v>
      </c>
      <c r="S33" s="198" t="s">
        <v>49</v>
      </c>
      <c r="T33" s="199" t="s">
        <v>49</v>
      </c>
      <c r="U33" s="170" t="s">
        <v>49</v>
      </c>
      <c r="V33" s="200" t="s">
        <v>49</v>
      </c>
    </row>
    <row r="34" spans="1:22" ht="12.75" customHeight="1">
      <c r="A34" s="168"/>
      <c r="B34" s="169"/>
      <c r="C34" s="170"/>
      <c r="D34" s="171"/>
      <c r="E34" s="172"/>
      <c r="F34" s="173"/>
      <c r="G34" s="174" t="s">
        <v>49</v>
      </c>
      <c r="H34" s="175" t="s">
        <v>49</v>
      </c>
      <c r="I34" s="172"/>
      <c r="J34" s="173"/>
      <c r="K34" s="174" t="s">
        <v>49</v>
      </c>
      <c r="L34" s="175" t="s">
        <v>49</v>
      </c>
      <c r="M34" s="172"/>
      <c r="N34" s="173"/>
      <c r="O34" s="174" t="s">
        <v>49</v>
      </c>
      <c r="P34" s="175" t="s">
        <v>49</v>
      </c>
      <c r="Q34" s="163"/>
      <c r="R34" s="197" t="s">
        <v>49</v>
      </c>
      <c r="S34" s="198" t="s">
        <v>49</v>
      </c>
      <c r="T34" s="199" t="s">
        <v>49</v>
      </c>
      <c r="U34" s="170" t="s">
        <v>49</v>
      </c>
      <c r="V34" s="200" t="s">
        <v>49</v>
      </c>
    </row>
    <row r="35" spans="1:22" ht="12.75" customHeight="1">
      <c r="A35" s="168"/>
      <c r="B35" s="169"/>
      <c r="C35" s="170"/>
      <c r="D35" s="171"/>
      <c r="E35" s="172"/>
      <c r="F35" s="173"/>
      <c r="G35" s="174" t="s">
        <v>49</v>
      </c>
      <c r="H35" s="175" t="s">
        <v>49</v>
      </c>
      <c r="I35" s="172"/>
      <c r="J35" s="173"/>
      <c r="K35" s="174" t="s">
        <v>49</v>
      </c>
      <c r="L35" s="175" t="s">
        <v>49</v>
      </c>
      <c r="M35" s="172"/>
      <c r="N35" s="173"/>
      <c r="O35" s="174" t="s">
        <v>49</v>
      </c>
      <c r="P35" s="175" t="s">
        <v>49</v>
      </c>
      <c r="Q35" s="163"/>
      <c r="R35" s="197" t="s">
        <v>49</v>
      </c>
      <c r="S35" s="198" t="s">
        <v>49</v>
      </c>
      <c r="T35" s="199" t="s">
        <v>49</v>
      </c>
      <c r="U35" s="170" t="s">
        <v>49</v>
      </c>
      <c r="V35" s="200" t="s">
        <v>49</v>
      </c>
    </row>
    <row r="36" spans="1:22" ht="12.75" customHeight="1">
      <c r="A36" s="168"/>
      <c r="B36" s="169"/>
      <c r="C36" s="170"/>
      <c r="D36" s="171"/>
      <c r="E36" s="172"/>
      <c r="F36" s="173"/>
      <c r="G36" s="174" t="s">
        <v>49</v>
      </c>
      <c r="H36" s="175" t="s">
        <v>49</v>
      </c>
      <c r="I36" s="172"/>
      <c r="J36" s="173"/>
      <c r="K36" s="174" t="s">
        <v>49</v>
      </c>
      <c r="L36" s="175" t="s">
        <v>49</v>
      </c>
      <c r="M36" s="172"/>
      <c r="N36" s="173"/>
      <c r="O36" s="174" t="s">
        <v>49</v>
      </c>
      <c r="P36" s="175" t="s">
        <v>49</v>
      </c>
      <c r="Q36" s="163"/>
      <c r="R36" s="197" t="s">
        <v>49</v>
      </c>
      <c r="S36" s="198" t="s">
        <v>49</v>
      </c>
      <c r="T36" s="199" t="s">
        <v>49</v>
      </c>
      <c r="U36" s="170" t="s">
        <v>49</v>
      </c>
      <c r="V36" s="200" t="s">
        <v>49</v>
      </c>
    </row>
    <row r="37" spans="1:22" ht="12.75" customHeight="1">
      <c r="A37" s="168"/>
      <c r="B37" s="169"/>
      <c r="C37" s="170"/>
      <c r="D37" s="171"/>
      <c r="E37" s="172"/>
      <c r="F37" s="173"/>
      <c r="G37" s="174" t="s">
        <v>49</v>
      </c>
      <c r="H37" s="175" t="s">
        <v>49</v>
      </c>
      <c r="I37" s="172"/>
      <c r="J37" s="173"/>
      <c r="K37" s="174" t="s">
        <v>49</v>
      </c>
      <c r="L37" s="175" t="s">
        <v>49</v>
      </c>
      <c r="M37" s="172"/>
      <c r="N37" s="173"/>
      <c r="O37" s="174" t="s">
        <v>49</v>
      </c>
      <c r="P37" s="175" t="s">
        <v>49</v>
      </c>
      <c r="Q37" s="163"/>
      <c r="R37" s="197" t="s">
        <v>49</v>
      </c>
      <c r="S37" s="198" t="s">
        <v>49</v>
      </c>
      <c r="T37" s="199" t="s">
        <v>49</v>
      </c>
      <c r="U37" s="170" t="s">
        <v>49</v>
      </c>
      <c r="V37" s="200" t="s">
        <v>49</v>
      </c>
    </row>
    <row r="38" spans="1:22" ht="12.75" customHeight="1">
      <c r="A38" s="168"/>
      <c r="B38" s="169"/>
      <c r="C38" s="170"/>
      <c r="D38" s="171"/>
      <c r="E38" s="172"/>
      <c r="F38" s="173"/>
      <c r="G38" s="174" t="s">
        <v>49</v>
      </c>
      <c r="H38" s="175" t="s">
        <v>49</v>
      </c>
      <c r="I38" s="172"/>
      <c r="J38" s="173"/>
      <c r="K38" s="174" t="s">
        <v>49</v>
      </c>
      <c r="L38" s="175" t="s">
        <v>49</v>
      </c>
      <c r="M38" s="172"/>
      <c r="N38" s="173"/>
      <c r="O38" s="174" t="s">
        <v>49</v>
      </c>
      <c r="P38" s="175" t="s">
        <v>49</v>
      </c>
      <c r="Q38" s="163"/>
      <c r="R38" s="197" t="s">
        <v>49</v>
      </c>
      <c r="S38" s="198" t="s">
        <v>49</v>
      </c>
      <c r="T38" s="199" t="s">
        <v>49</v>
      </c>
      <c r="U38" s="170" t="s">
        <v>49</v>
      </c>
      <c r="V38" s="200" t="s">
        <v>49</v>
      </c>
    </row>
    <row r="39" spans="1:22" ht="12.75" customHeight="1">
      <c r="A39" s="168"/>
      <c r="B39" s="169"/>
      <c r="C39" s="170"/>
      <c r="D39" s="171"/>
      <c r="E39" s="172"/>
      <c r="F39" s="173"/>
      <c r="G39" s="174" t="s">
        <v>49</v>
      </c>
      <c r="H39" s="175" t="s">
        <v>49</v>
      </c>
      <c r="I39" s="172"/>
      <c r="J39" s="173"/>
      <c r="K39" s="174" t="s">
        <v>49</v>
      </c>
      <c r="L39" s="175" t="s">
        <v>49</v>
      </c>
      <c r="M39" s="172"/>
      <c r="N39" s="173"/>
      <c r="O39" s="174" t="s">
        <v>49</v>
      </c>
      <c r="P39" s="175" t="s">
        <v>49</v>
      </c>
      <c r="Q39" s="163"/>
      <c r="R39" s="197" t="s">
        <v>49</v>
      </c>
      <c r="S39" s="198" t="s">
        <v>49</v>
      </c>
      <c r="T39" s="199" t="s">
        <v>49</v>
      </c>
      <c r="U39" s="170" t="s">
        <v>49</v>
      </c>
      <c r="V39" s="200" t="s">
        <v>49</v>
      </c>
    </row>
    <row r="40" spans="1:22" ht="12.75" customHeight="1">
      <c r="A40" s="168"/>
      <c r="B40" s="169"/>
      <c r="C40" s="170"/>
      <c r="D40" s="171"/>
      <c r="E40" s="172"/>
      <c r="F40" s="173"/>
      <c r="G40" s="174" t="s">
        <v>49</v>
      </c>
      <c r="H40" s="175" t="s">
        <v>49</v>
      </c>
      <c r="I40" s="172"/>
      <c r="J40" s="173"/>
      <c r="K40" s="174" t="s">
        <v>49</v>
      </c>
      <c r="L40" s="175" t="s">
        <v>49</v>
      </c>
      <c r="M40" s="172"/>
      <c r="N40" s="173"/>
      <c r="O40" s="174" t="s">
        <v>49</v>
      </c>
      <c r="P40" s="175" t="s">
        <v>49</v>
      </c>
      <c r="Q40" s="163"/>
      <c r="R40" s="197" t="s">
        <v>49</v>
      </c>
      <c r="S40" s="198" t="s">
        <v>49</v>
      </c>
      <c r="T40" s="199" t="s">
        <v>49</v>
      </c>
      <c r="U40" s="170" t="s">
        <v>49</v>
      </c>
      <c r="V40" s="200" t="s">
        <v>49</v>
      </c>
    </row>
    <row r="41" spans="1:22" ht="12.75" customHeight="1">
      <c r="A41" s="168"/>
      <c r="B41" s="169"/>
      <c r="C41" s="170"/>
      <c r="D41" s="171"/>
      <c r="E41" s="172"/>
      <c r="F41" s="173"/>
      <c r="G41" s="174" t="s">
        <v>49</v>
      </c>
      <c r="H41" s="175" t="s">
        <v>49</v>
      </c>
      <c r="I41" s="172"/>
      <c r="J41" s="173"/>
      <c r="K41" s="174" t="s">
        <v>49</v>
      </c>
      <c r="L41" s="175" t="s">
        <v>49</v>
      </c>
      <c r="M41" s="172"/>
      <c r="N41" s="173"/>
      <c r="O41" s="174" t="s">
        <v>49</v>
      </c>
      <c r="P41" s="175" t="s">
        <v>49</v>
      </c>
      <c r="Q41" s="163"/>
      <c r="R41" s="197" t="s">
        <v>49</v>
      </c>
      <c r="S41" s="198" t="s">
        <v>49</v>
      </c>
      <c r="T41" s="199" t="s">
        <v>49</v>
      </c>
      <c r="U41" s="170" t="s">
        <v>49</v>
      </c>
      <c r="V41" s="200" t="s">
        <v>49</v>
      </c>
    </row>
    <row r="42" spans="1:22" ht="12.75" customHeight="1">
      <c r="A42" s="168"/>
      <c r="B42" s="169"/>
      <c r="C42" s="170"/>
      <c r="D42" s="171"/>
      <c r="E42" s="172"/>
      <c r="F42" s="173"/>
      <c r="G42" s="174" t="s">
        <v>49</v>
      </c>
      <c r="H42" s="175" t="s">
        <v>49</v>
      </c>
      <c r="I42" s="172"/>
      <c r="J42" s="173"/>
      <c r="K42" s="174" t="s">
        <v>49</v>
      </c>
      <c r="L42" s="175" t="s">
        <v>49</v>
      </c>
      <c r="M42" s="172"/>
      <c r="N42" s="173"/>
      <c r="O42" s="174" t="s">
        <v>49</v>
      </c>
      <c r="P42" s="175" t="s">
        <v>49</v>
      </c>
      <c r="Q42" s="163"/>
      <c r="R42" s="197" t="s">
        <v>49</v>
      </c>
      <c r="S42" s="198" t="s">
        <v>49</v>
      </c>
      <c r="T42" s="199" t="s">
        <v>49</v>
      </c>
      <c r="U42" s="170" t="s">
        <v>49</v>
      </c>
      <c r="V42" s="200" t="s">
        <v>49</v>
      </c>
    </row>
    <row r="43" spans="1:22" ht="12.75" customHeight="1">
      <c r="A43" s="168"/>
      <c r="B43" s="169"/>
      <c r="C43" s="170"/>
      <c r="D43" s="171"/>
      <c r="E43" s="172"/>
      <c r="F43" s="173"/>
      <c r="G43" s="174" t="s">
        <v>49</v>
      </c>
      <c r="H43" s="175" t="s">
        <v>49</v>
      </c>
      <c r="I43" s="172"/>
      <c r="J43" s="173"/>
      <c r="K43" s="174" t="s">
        <v>49</v>
      </c>
      <c r="L43" s="175" t="s">
        <v>49</v>
      </c>
      <c r="M43" s="172"/>
      <c r="N43" s="173"/>
      <c r="O43" s="174" t="s">
        <v>49</v>
      </c>
      <c r="P43" s="175" t="s">
        <v>49</v>
      </c>
      <c r="Q43" s="163"/>
      <c r="R43" s="197" t="s">
        <v>49</v>
      </c>
      <c r="S43" s="198" t="s">
        <v>49</v>
      </c>
      <c r="T43" s="199" t="s">
        <v>49</v>
      </c>
      <c r="U43" s="170" t="s">
        <v>49</v>
      </c>
      <c r="V43" s="200" t="s">
        <v>49</v>
      </c>
    </row>
    <row r="44" spans="1:22" ht="12.75" customHeight="1">
      <c r="A44" s="168"/>
      <c r="B44" s="169"/>
      <c r="C44" s="170"/>
      <c r="D44" s="171"/>
      <c r="E44" s="172"/>
      <c r="F44" s="173"/>
      <c r="G44" s="174" t="s">
        <v>49</v>
      </c>
      <c r="H44" s="175" t="s">
        <v>49</v>
      </c>
      <c r="I44" s="172"/>
      <c r="J44" s="173"/>
      <c r="K44" s="174" t="s">
        <v>49</v>
      </c>
      <c r="L44" s="175" t="s">
        <v>49</v>
      </c>
      <c r="M44" s="172"/>
      <c r="N44" s="173"/>
      <c r="O44" s="174" t="s">
        <v>49</v>
      </c>
      <c r="P44" s="175" t="s">
        <v>49</v>
      </c>
      <c r="Q44" s="163"/>
      <c r="R44" s="197" t="s">
        <v>49</v>
      </c>
      <c r="S44" s="198" t="s">
        <v>49</v>
      </c>
      <c r="T44" s="199" t="s">
        <v>49</v>
      </c>
      <c r="U44" s="170" t="s">
        <v>49</v>
      </c>
      <c r="V44" s="200" t="s">
        <v>49</v>
      </c>
    </row>
    <row r="45" spans="1:22" ht="12.75" customHeight="1">
      <c r="A45" s="168"/>
      <c r="B45" s="169"/>
      <c r="C45" s="170"/>
      <c r="D45" s="171"/>
      <c r="E45" s="172"/>
      <c r="F45" s="173"/>
      <c r="G45" s="174" t="s">
        <v>49</v>
      </c>
      <c r="H45" s="175" t="s">
        <v>49</v>
      </c>
      <c r="I45" s="172"/>
      <c r="J45" s="173"/>
      <c r="K45" s="174" t="s">
        <v>49</v>
      </c>
      <c r="L45" s="175" t="s">
        <v>49</v>
      </c>
      <c r="M45" s="172"/>
      <c r="N45" s="173"/>
      <c r="O45" s="174" t="s">
        <v>49</v>
      </c>
      <c r="P45" s="175" t="s">
        <v>49</v>
      </c>
      <c r="Q45" s="163"/>
      <c r="R45" s="197" t="s">
        <v>49</v>
      </c>
      <c r="S45" s="198" t="s">
        <v>49</v>
      </c>
      <c r="T45" s="199" t="s">
        <v>49</v>
      </c>
      <c r="U45" s="170" t="s">
        <v>49</v>
      </c>
      <c r="V45" s="200" t="s">
        <v>49</v>
      </c>
    </row>
    <row r="46" spans="1:22" ht="12.75" customHeight="1">
      <c r="A46" s="168"/>
      <c r="B46" s="169"/>
      <c r="C46" s="170"/>
      <c r="D46" s="171"/>
      <c r="E46" s="172"/>
      <c r="F46" s="173"/>
      <c r="G46" s="174" t="s">
        <v>49</v>
      </c>
      <c r="H46" s="175" t="s">
        <v>49</v>
      </c>
      <c r="I46" s="172"/>
      <c r="J46" s="173"/>
      <c r="K46" s="174" t="s">
        <v>49</v>
      </c>
      <c r="L46" s="175" t="s">
        <v>49</v>
      </c>
      <c r="M46" s="172"/>
      <c r="N46" s="173"/>
      <c r="O46" s="174" t="s">
        <v>49</v>
      </c>
      <c r="P46" s="175" t="s">
        <v>49</v>
      </c>
      <c r="Q46" s="163"/>
      <c r="R46" s="197" t="s">
        <v>49</v>
      </c>
      <c r="S46" s="198" t="s">
        <v>49</v>
      </c>
      <c r="T46" s="199" t="s">
        <v>49</v>
      </c>
      <c r="U46" s="170" t="s">
        <v>49</v>
      </c>
      <c r="V46" s="200" t="s">
        <v>49</v>
      </c>
    </row>
    <row r="47" spans="1:22" ht="12.75" customHeight="1">
      <c r="A47" s="168"/>
      <c r="B47" s="169"/>
      <c r="C47" s="170"/>
      <c r="D47" s="171"/>
      <c r="E47" s="172"/>
      <c r="F47" s="173"/>
      <c r="G47" s="174" t="s">
        <v>49</v>
      </c>
      <c r="H47" s="175" t="s">
        <v>49</v>
      </c>
      <c r="I47" s="172"/>
      <c r="J47" s="173"/>
      <c r="K47" s="174" t="s">
        <v>49</v>
      </c>
      <c r="L47" s="175" t="s">
        <v>49</v>
      </c>
      <c r="M47" s="172"/>
      <c r="N47" s="173"/>
      <c r="O47" s="174" t="s">
        <v>49</v>
      </c>
      <c r="P47" s="175" t="s">
        <v>49</v>
      </c>
      <c r="Q47" s="163"/>
      <c r="R47" s="197" t="s">
        <v>49</v>
      </c>
      <c r="S47" s="198" t="s">
        <v>49</v>
      </c>
      <c r="T47" s="199" t="s">
        <v>49</v>
      </c>
      <c r="U47" s="170" t="s">
        <v>49</v>
      </c>
      <c r="V47" s="200" t="s">
        <v>49</v>
      </c>
    </row>
    <row r="48" spans="1:22" ht="12.75" customHeight="1">
      <c r="A48" s="168"/>
      <c r="B48" s="169"/>
      <c r="C48" s="170"/>
      <c r="D48" s="171"/>
      <c r="E48" s="172"/>
      <c r="F48" s="173"/>
      <c r="G48" s="174" t="s">
        <v>49</v>
      </c>
      <c r="H48" s="175" t="s">
        <v>49</v>
      </c>
      <c r="I48" s="172"/>
      <c r="J48" s="173"/>
      <c r="K48" s="174" t="s">
        <v>49</v>
      </c>
      <c r="L48" s="175" t="s">
        <v>49</v>
      </c>
      <c r="M48" s="172"/>
      <c r="N48" s="173"/>
      <c r="O48" s="174" t="s">
        <v>49</v>
      </c>
      <c r="P48" s="175" t="s">
        <v>49</v>
      </c>
      <c r="Q48" s="163"/>
      <c r="R48" s="197" t="s">
        <v>49</v>
      </c>
      <c r="S48" s="198" t="s">
        <v>49</v>
      </c>
      <c r="T48" s="199" t="s">
        <v>49</v>
      </c>
      <c r="U48" s="170" t="s">
        <v>49</v>
      </c>
      <c r="V48" s="200" t="s">
        <v>49</v>
      </c>
    </row>
    <row r="49" spans="1:22" ht="12.75" customHeight="1">
      <c r="A49" s="168"/>
      <c r="B49" s="169"/>
      <c r="C49" s="170"/>
      <c r="D49" s="171"/>
      <c r="E49" s="172"/>
      <c r="F49" s="173"/>
      <c r="G49" s="174" t="s">
        <v>49</v>
      </c>
      <c r="H49" s="175" t="s">
        <v>49</v>
      </c>
      <c r="I49" s="172"/>
      <c r="J49" s="173"/>
      <c r="K49" s="174" t="s">
        <v>49</v>
      </c>
      <c r="L49" s="175" t="s">
        <v>49</v>
      </c>
      <c r="M49" s="172"/>
      <c r="N49" s="173"/>
      <c r="O49" s="174" t="s">
        <v>49</v>
      </c>
      <c r="P49" s="175" t="s">
        <v>49</v>
      </c>
      <c r="Q49" s="163"/>
      <c r="R49" s="197" t="s">
        <v>49</v>
      </c>
      <c r="S49" s="198" t="s">
        <v>49</v>
      </c>
      <c r="T49" s="199" t="s">
        <v>49</v>
      </c>
      <c r="U49" s="170" t="s">
        <v>49</v>
      </c>
      <c r="V49" s="200" t="s">
        <v>49</v>
      </c>
    </row>
    <row r="50" spans="1:22" ht="12.75" customHeight="1">
      <c r="A50" s="168"/>
      <c r="B50" s="169"/>
      <c r="C50" s="170"/>
      <c r="D50" s="171"/>
      <c r="E50" s="172"/>
      <c r="F50" s="173"/>
      <c r="G50" s="174" t="s">
        <v>49</v>
      </c>
      <c r="H50" s="175" t="s">
        <v>49</v>
      </c>
      <c r="I50" s="172"/>
      <c r="J50" s="173"/>
      <c r="K50" s="174" t="s">
        <v>49</v>
      </c>
      <c r="L50" s="175" t="s">
        <v>49</v>
      </c>
      <c r="M50" s="172"/>
      <c r="N50" s="173"/>
      <c r="O50" s="174" t="s">
        <v>49</v>
      </c>
      <c r="P50" s="175" t="s">
        <v>49</v>
      </c>
      <c r="Q50" s="163"/>
      <c r="R50" s="197" t="s">
        <v>49</v>
      </c>
      <c r="S50" s="198" t="s">
        <v>49</v>
      </c>
      <c r="T50" s="199" t="s">
        <v>49</v>
      </c>
      <c r="U50" s="170" t="s">
        <v>49</v>
      </c>
      <c r="V50" s="200" t="s">
        <v>49</v>
      </c>
    </row>
    <row r="51" spans="1:22" ht="12.75" customHeight="1">
      <c r="A51" s="168"/>
      <c r="B51" s="169"/>
      <c r="C51" s="170"/>
      <c r="D51" s="171"/>
      <c r="E51" s="172"/>
      <c r="F51" s="173"/>
      <c r="G51" s="174" t="s">
        <v>49</v>
      </c>
      <c r="H51" s="175" t="s">
        <v>49</v>
      </c>
      <c r="I51" s="172"/>
      <c r="J51" s="173"/>
      <c r="K51" s="174" t="s">
        <v>49</v>
      </c>
      <c r="L51" s="175" t="s">
        <v>49</v>
      </c>
      <c r="M51" s="172"/>
      <c r="N51" s="173"/>
      <c r="O51" s="174" t="s">
        <v>49</v>
      </c>
      <c r="P51" s="175" t="s">
        <v>49</v>
      </c>
      <c r="Q51" s="163"/>
      <c r="R51" s="197" t="s">
        <v>49</v>
      </c>
      <c r="S51" s="198" t="s">
        <v>49</v>
      </c>
      <c r="T51" s="199" t="s">
        <v>49</v>
      </c>
      <c r="U51" s="170" t="s">
        <v>49</v>
      </c>
      <c r="V51" s="200" t="s">
        <v>49</v>
      </c>
    </row>
    <row r="52" spans="1:22" ht="12.75" customHeight="1">
      <c r="A52" s="168"/>
      <c r="B52" s="169"/>
      <c r="C52" s="170"/>
      <c r="D52" s="171"/>
      <c r="E52" s="172"/>
      <c r="F52" s="173"/>
      <c r="G52" s="174" t="s">
        <v>49</v>
      </c>
      <c r="H52" s="175" t="s">
        <v>49</v>
      </c>
      <c r="I52" s="172"/>
      <c r="J52" s="173"/>
      <c r="K52" s="174" t="s">
        <v>49</v>
      </c>
      <c r="L52" s="175" t="s">
        <v>49</v>
      </c>
      <c r="M52" s="172"/>
      <c r="N52" s="173"/>
      <c r="O52" s="174" t="s">
        <v>49</v>
      </c>
      <c r="P52" s="175" t="s">
        <v>49</v>
      </c>
      <c r="Q52" s="163"/>
      <c r="R52" s="197" t="s">
        <v>49</v>
      </c>
      <c r="S52" s="198" t="s">
        <v>49</v>
      </c>
      <c r="T52" s="199" t="s">
        <v>49</v>
      </c>
      <c r="U52" s="170" t="s">
        <v>49</v>
      </c>
      <c r="V52" s="200" t="s">
        <v>49</v>
      </c>
    </row>
    <row r="53" spans="1:22" ht="12.75" customHeight="1">
      <c r="A53" s="168"/>
      <c r="B53" s="169"/>
      <c r="C53" s="170"/>
      <c r="D53" s="171"/>
      <c r="E53" s="172"/>
      <c r="F53" s="173"/>
      <c r="G53" s="174" t="s">
        <v>49</v>
      </c>
      <c r="H53" s="175" t="s">
        <v>49</v>
      </c>
      <c r="I53" s="172"/>
      <c r="J53" s="173"/>
      <c r="K53" s="174" t="s">
        <v>49</v>
      </c>
      <c r="L53" s="175" t="s">
        <v>49</v>
      </c>
      <c r="M53" s="172"/>
      <c r="N53" s="173"/>
      <c r="O53" s="174" t="s">
        <v>49</v>
      </c>
      <c r="P53" s="175" t="s">
        <v>49</v>
      </c>
      <c r="Q53" s="163"/>
      <c r="R53" s="197" t="s">
        <v>49</v>
      </c>
      <c r="S53" s="198" t="s">
        <v>49</v>
      </c>
      <c r="T53" s="199" t="s">
        <v>49</v>
      </c>
      <c r="U53" s="170" t="s">
        <v>49</v>
      </c>
      <c r="V53" s="200" t="s">
        <v>49</v>
      </c>
    </row>
    <row r="54" spans="1:22" ht="12.75" customHeight="1">
      <c r="A54" s="168"/>
      <c r="B54" s="169"/>
      <c r="C54" s="170"/>
      <c r="D54" s="171"/>
      <c r="E54" s="172"/>
      <c r="F54" s="173"/>
      <c r="G54" s="174" t="s">
        <v>49</v>
      </c>
      <c r="H54" s="175" t="s">
        <v>49</v>
      </c>
      <c r="I54" s="172"/>
      <c r="J54" s="173"/>
      <c r="K54" s="174" t="s">
        <v>49</v>
      </c>
      <c r="L54" s="175" t="s">
        <v>49</v>
      </c>
      <c r="M54" s="172"/>
      <c r="N54" s="173"/>
      <c r="O54" s="174" t="s">
        <v>49</v>
      </c>
      <c r="P54" s="175" t="s">
        <v>49</v>
      </c>
      <c r="Q54" s="163"/>
      <c r="R54" s="197" t="s">
        <v>49</v>
      </c>
      <c r="S54" s="198" t="s">
        <v>49</v>
      </c>
      <c r="T54" s="199" t="s">
        <v>49</v>
      </c>
      <c r="U54" s="170" t="s">
        <v>49</v>
      </c>
      <c r="V54" s="200" t="s">
        <v>49</v>
      </c>
    </row>
    <row r="55" spans="1:22" ht="12.75" customHeight="1">
      <c r="A55" s="168"/>
      <c r="B55" s="169"/>
      <c r="C55" s="170"/>
      <c r="D55" s="171"/>
      <c r="E55" s="172"/>
      <c r="F55" s="173"/>
      <c r="G55" s="174" t="s">
        <v>49</v>
      </c>
      <c r="H55" s="175" t="s">
        <v>49</v>
      </c>
      <c r="I55" s="172"/>
      <c r="J55" s="173"/>
      <c r="K55" s="174" t="s">
        <v>49</v>
      </c>
      <c r="L55" s="175" t="s">
        <v>49</v>
      </c>
      <c r="M55" s="172"/>
      <c r="N55" s="173"/>
      <c r="O55" s="174" t="s">
        <v>49</v>
      </c>
      <c r="P55" s="175" t="s">
        <v>49</v>
      </c>
      <c r="Q55" s="163"/>
      <c r="R55" s="197" t="s">
        <v>49</v>
      </c>
      <c r="S55" s="198" t="s">
        <v>49</v>
      </c>
      <c r="T55" s="199" t="s">
        <v>49</v>
      </c>
      <c r="U55" s="170" t="s">
        <v>49</v>
      </c>
      <c r="V55" s="200" t="s">
        <v>49</v>
      </c>
    </row>
    <row r="56" spans="1:22" ht="12.75" customHeight="1">
      <c r="A56" s="168"/>
      <c r="B56" s="169"/>
      <c r="C56" s="170"/>
      <c r="D56" s="171"/>
      <c r="E56" s="172"/>
      <c r="F56" s="173"/>
      <c r="G56" s="174" t="s">
        <v>49</v>
      </c>
      <c r="H56" s="175" t="s">
        <v>49</v>
      </c>
      <c r="I56" s="172"/>
      <c r="J56" s="173"/>
      <c r="K56" s="174" t="s">
        <v>49</v>
      </c>
      <c r="L56" s="175" t="s">
        <v>49</v>
      </c>
      <c r="M56" s="172"/>
      <c r="N56" s="173"/>
      <c r="O56" s="174" t="s">
        <v>49</v>
      </c>
      <c r="P56" s="175" t="s">
        <v>49</v>
      </c>
      <c r="Q56" s="163"/>
      <c r="R56" s="197" t="s">
        <v>49</v>
      </c>
      <c r="S56" s="198" t="s">
        <v>49</v>
      </c>
      <c r="T56" s="199" t="s">
        <v>49</v>
      </c>
      <c r="U56" s="170" t="s">
        <v>49</v>
      </c>
      <c r="V56" s="200" t="s">
        <v>49</v>
      </c>
    </row>
    <row r="57" spans="1:22" ht="12.75" customHeight="1">
      <c r="A57" s="168"/>
      <c r="B57" s="169"/>
      <c r="C57" s="170"/>
      <c r="D57" s="171"/>
      <c r="E57" s="172"/>
      <c r="F57" s="173"/>
      <c r="G57" s="174" t="s">
        <v>49</v>
      </c>
      <c r="H57" s="175" t="s">
        <v>49</v>
      </c>
      <c r="I57" s="172"/>
      <c r="J57" s="173"/>
      <c r="K57" s="174" t="s">
        <v>49</v>
      </c>
      <c r="L57" s="175" t="s">
        <v>49</v>
      </c>
      <c r="M57" s="172"/>
      <c r="N57" s="173"/>
      <c r="O57" s="174" t="s">
        <v>49</v>
      </c>
      <c r="P57" s="175" t="s">
        <v>49</v>
      </c>
      <c r="Q57" s="163"/>
      <c r="R57" s="197" t="s">
        <v>49</v>
      </c>
      <c r="S57" s="198" t="s">
        <v>49</v>
      </c>
      <c r="T57" s="199" t="s">
        <v>49</v>
      </c>
      <c r="U57" s="170" t="s">
        <v>49</v>
      </c>
      <c r="V57" s="200" t="s">
        <v>49</v>
      </c>
    </row>
    <row r="58" spans="1:22" ht="12.75" customHeight="1" thickBot="1">
      <c r="A58" s="181"/>
      <c r="B58" s="182"/>
      <c r="C58" s="183"/>
      <c r="D58" s="184"/>
      <c r="E58" s="185"/>
      <c r="F58" s="186"/>
      <c r="G58" s="187" t="s">
        <v>49</v>
      </c>
      <c r="H58" s="188" t="s">
        <v>49</v>
      </c>
      <c r="I58" s="185"/>
      <c r="J58" s="186"/>
      <c r="K58" s="187" t="s">
        <v>49</v>
      </c>
      <c r="L58" s="188" t="s">
        <v>49</v>
      </c>
      <c r="M58" s="185"/>
      <c r="N58" s="186"/>
      <c r="O58" s="187" t="s">
        <v>49</v>
      </c>
      <c r="P58" s="188" t="s">
        <v>49</v>
      </c>
      <c r="Q58" s="163"/>
      <c r="R58" s="201" t="s">
        <v>49</v>
      </c>
      <c r="S58" s="202" t="s">
        <v>49</v>
      </c>
      <c r="T58" s="203" t="s">
        <v>49</v>
      </c>
      <c r="U58" s="183" t="s">
        <v>49</v>
      </c>
      <c r="V58" s="204" t="s">
        <v>49</v>
      </c>
    </row>
  </sheetData>
  <mergeCells count="16">
    <mergeCell ref="A1:A2"/>
    <mergeCell ref="B1:E2"/>
    <mergeCell ref="A3:C3"/>
    <mergeCell ref="V7:V8"/>
    <mergeCell ref="R7:R8"/>
    <mergeCell ref="S7:S8"/>
    <mergeCell ref="T7:T8"/>
    <mergeCell ref="U7:U8"/>
    <mergeCell ref="R5:V5"/>
    <mergeCell ref="A7:A8"/>
    <mergeCell ref="B7:B8"/>
    <mergeCell ref="C7:C8"/>
    <mergeCell ref="D7:D8"/>
    <mergeCell ref="E7:H7"/>
    <mergeCell ref="I7:L7"/>
    <mergeCell ref="M7:P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8"/>
  <sheetViews>
    <sheetView workbookViewId="0">
      <selection activeCell="A4" sqref="A4"/>
    </sheetView>
  </sheetViews>
  <sheetFormatPr defaultRowHeight="15"/>
  <cols>
    <col min="1" max="1" width="13.7109375" customWidth="1"/>
    <col min="2" max="2" width="20.28515625" customWidth="1"/>
    <col min="3" max="3" width="16.42578125" customWidth="1"/>
    <col min="4" max="4" width="6" customWidth="1"/>
    <col min="5" max="16" width="5.7109375" customWidth="1"/>
    <col min="17" max="17" width="3.28515625" customWidth="1"/>
    <col min="18" max="22" width="5.7109375" customWidth="1"/>
  </cols>
  <sheetData>
    <row r="1" spans="1:22" ht="12.75" customHeight="1">
      <c r="A1" s="218">
        <v>41476</v>
      </c>
      <c r="B1" s="220" t="s">
        <v>87</v>
      </c>
      <c r="C1" s="220"/>
      <c r="D1" s="220"/>
      <c r="E1" s="221"/>
      <c r="F1" s="141"/>
    </row>
    <row r="2" spans="1:22" ht="12.75" customHeight="1">
      <c r="A2" s="219"/>
      <c r="B2" s="222"/>
      <c r="C2" s="222"/>
      <c r="D2" s="222"/>
      <c r="E2" s="223"/>
      <c r="F2" s="141"/>
    </row>
    <row r="3" spans="1:22" ht="12.75" customHeight="1" thickBot="1">
      <c r="A3" s="224" t="s">
        <v>128</v>
      </c>
      <c r="B3" s="225"/>
      <c r="C3" s="225"/>
      <c r="D3" s="142"/>
      <c r="E3" s="143"/>
      <c r="F3" s="144"/>
    </row>
    <row r="4" spans="1:22" ht="12.75" customHeight="1" thickBot="1">
      <c r="A4" s="145"/>
      <c r="B4" s="146"/>
      <c r="C4" s="147"/>
      <c r="D4" s="148"/>
      <c r="E4" s="149"/>
    </row>
    <row r="5" spans="1:22" ht="12.75" customHeight="1">
      <c r="A5" s="5"/>
      <c r="R5" s="207" t="s">
        <v>88</v>
      </c>
      <c r="S5" s="208"/>
      <c r="T5" s="208"/>
      <c r="U5" s="208"/>
      <c r="V5" s="209"/>
    </row>
    <row r="6" spans="1:22" ht="12.75" customHeight="1" thickBot="1"/>
    <row r="7" spans="1:22" ht="12.75" customHeight="1" thickBot="1">
      <c r="A7" s="210" t="s">
        <v>89</v>
      </c>
      <c r="B7" s="212" t="s">
        <v>6</v>
      </c>
      <c r="C7" s="213" t="s">
        <v>90</v>
      </c>
      <c r="D7" s="214" t="s">
        <v>10</v>
      </c>
      <c r="E7" s="215" t="s">
        <v>91</v>
      </c>
      <c r="F7" s="215"/>
      <c r="G7" s="215"/>
      <c r="H7" s="215"/>
      <c r="I7" s="216" t="s">
        <v>92</v>
      </c>
      <c r="J7" s="216"/>
      <c r="K7" s="216"/>
      <c r="L7" s="216"/>
      <c r="M7" s="217" t="s">
        <v>93</v>
      </c>
      <c r="N7" s="217"/>
      <c r="O7" s="217"/>
      <c r="P7" s="217"/>
      <c r="Q7" s="150"/>
      <c r="R7" s="228" t="s">
        <v>97</v>
      </c>
      <c r="S7" s="229" t="s">
        <v>98</v>
      </c>
      <c r="T7" s="230" t="s">
        <v>95</v>
      </c>
      <c r="U7" s="232" t="s">
        <v>94</v>
      </c>
      <c r="V7" s="226" t="s">
        <v>96</v>
      </c>
    </row>
    <row r="8" spans="1:22" ht="12.75" customHeight="1" thickBot="1">
      <c r="A8" s="211"/>
      <c r="B8" s="212"/>
      <c r="C8" s="213"/>
      <c r="D8" s="214"/>
      <c r="E8" s="151" t="s">
        <v>99</v>
      </c>
      <c r="F8" s="152" t="s">
        <v>100</v>
      </c>
      <c r="G8" s="153" t="s">
        <v>101</v>
      </c>
      <c r="H8" s="154" t="s">
        <v>96</v>
      </c>
      <c r="I8" s="151" t="s">
        <v>99</v>
      </c>
      <c r="J8" s="152" t="s">
        <v>100</v>
      </c>
      <c r="K8" s="153" t="s">
        <v>101</v>
      </c>
      <c r="L8" s="154" t="s">
        <v>96</v>
      </c>
      <c r="M8" s="151" t="s">
        <v>99</v>
      </c>
      <c r="N8" s="152" t="s">
        <v>100</v>
      </c>
      <c r="O8" s="153" t="s">
        <v>101</v>
      </c>
      <c r="P8" s="154" t="s">
        <v>96</v>
      </c>
      <c r="Q8" s="150"/>
      <c r="R8" s="228"/>
      <c r="S8" s="229"/>
      <c r="T8" s="231"/>
      <c r="U8" s="233"/>
      <c r="V8" s="227"/>
    </row>
    <row r="9" spans="1:22" ht="12.75" customHeight="1">
      <c r="A9" s="155"/>
      <c r="B9" s="156" t="s">
        <v>116</v>
      </c>
      <c r="C9" s="192" t="s">
        <v>17</v>
      </c>
      <c r="D9" s="158">
        <v>4</v>
      </c>
      <c r="E9" s="159">
        <v>44</v>
      </c>
      <c r="F9" s="160">
        <v>27</v>
      </c>
      <c r="G9" s="161">
        <v>67</v>
      </c>
      <c r="H9" s="162">
        <v>1</v>
      </c>
      <c r="I9" s="159">
        <v>42</v>
      </c>
      <c r="J9" s="160">
        <v>25</v>
      </c>
      <c r="K9" s="161">
        <v>63</v>
      </c>
      <c r="L9" s="162">
        <v>1</v>
      </c>
      <c r="M9" s="159">
        <v>44</v>
      </c>
      <c r="N9" s="160">
        <v>27</v>
      </c>
      <c r="O9" s="161">
        <v>67</v>
      </c>
      <c r="P9" s="162">
        <v>1</v>
      </c>
      <c r="Q9" s="163"/>
      <c r="R9" s="164">
        <v>3</v>
      </c>
      <c r="S9" s="165" t="s">
        <v>49</v>
      </c>
      <c r="T9" s="166" t="s">
        <v>49</v>
      </c>
      <c r="U9" s="167" t="s">
        <v>49</v>
      </c>
      <c r="V9" s="162">
        <v>1</v>
      </c>
    </row>
    <row r="10" spans="1:22" ht="12.75" customHeight="1">
      <c r="A10" s="168"/>
      <c r="B10" s="169" t="s">
        <v>117</v>
      </c>
      <c r="C10" s="170" t="s">
        <v>17</v>
      </c>
      <c r="D10" s="171">
        <v>0.5</v>
      </c>
      <c r="E10" s="172">
        <v>29</v>
      </c>
      <c r="F10" s="173">
        <v>13</v>
      </c>
      <c r="G10" s="174">
        <v>41.5</v>
      </c>
      <c r="H10" s="175">
        <v>2</v>
      </c>
      <c r="I10" s="172">
        <v>28</v>
      </c>
      <c r="J10" s="173">
        <v>13</v>
      </c>
      <c r="K10" s="174">
        <v>40.5</v>
      </c>
      <c r="L10" s="175">
        <v>3</v>
      </c>
      <c r="M10" s="172">
        <v>33</v>
      </c>
      <c r="N10" s="173">
        <v>17</v>
      </c>
      <c r="O10" s="174">
        <v>49.5</v>
      </c>
      <c r="P10" s="175">
        <v>2</v>
      </c>
      <c r="Q10" s="163"/>
      <c r="R10" s="176">
        <v>7</v>
      </c>
      <c r="S10" s="177" t="s">
        <v>49</v>
      </c>
      <c r="T10" s="178" t="s">
        <v>49</v>
      </c>
      <c r="U10" s="179" t="s">
        <v>49</v>
      </c>
      <c r="V10" s="175">
        <v>2</v>
      </c>
    </row>
    <row r="11" spans="1:22" ht="12.75" customHeight="1">
      <c r="A11" s="168"/>
      <c r="B11" s="169" t="s">
        <v>73</v>
      </c>
      <c r="C11" s="170" t="s">
        <v>54</v>
      </c>
      <c r="D11" s="171">
        <v>0</v>
      </c>
      <c r="E11" s="172">
        <v>24</v>
      </c>
      <c r="F11" s="173">
        <v>11</v>
      </c>
      <c r="G11" s="174">
        <v>35</v>
      </c>
      <c r="H11" s="175">
        <v>4</v>
      </c>
      <c r="I11" s="172">
        <v>30</v>
      </c>
      <c r="J11" s="173">
        <v>14</v>
      </c>
      <c r="K11" s="174">
        <v>44</v>
      </c>
      <c r="L11" s="175">
        <v>2</v>
      </c>
      <c r="M11" s="172">
        <v>32</v>
      </c>
      <c r="N11" s="173">
        <v>16</v>
      </c>
      <c r="O11" s="174">
        <v>48</v>
      </c>
      <c r="P11" s="175">
        <v>3</v>
      </c>
      <c r="Q11" s="163"/>
      <c r="R11" s="176">
        <v>9</v>
      </c>
      <c r="S11" s="177" t="s">
        <v>49</v>
      </c>
      <c r="T11" s="178" t="s">
        <v>49</v>
      </c>
      <c r="U11" s="179" t="s">
        <v>49</v>
      </c>
      <c r="V11" s="175">
        <v>3</v>
      </c>
    </row>
    <row r="12" spans="1:22" ht="12.75" customHeight="1">
      <c r="A12" s="168"/>
      <c r="B12" s="169" t="s">
        <v>71</v>
      </c>
      <c r="C12" s="170" t="s">
        <v>17</v>
      </c>
      <c r="D12" s="171">
        <v>3</v>
      </c>
      <c r="E12" s="172">
        <v>27</v>
      </c>
      <c r="F12" s="173">
        <v>12</v>
      </c>
      <c r="G12" s="174">
        <v>36</v>
      </c>
      <c r="H12" s="175">
        <v>3</v>
      </c>
      <c r="I12" s="172">
        <v>26</v>
      </c>
      <c r="J12" s="173">
        <v>12</v>
      </c>
      <c r="K12" s="174">
        <v>35</v>
      </c>
      <c r="L12" s="175">
        <v>4</v>
      </c>
      <c r="M12" s="172">
        <v>25</v>
      </c>
      <c r="N12" s="173">
        <v>12</v>
      </c>
      <c r="O12" s="174">
        <v>34</v>
      </c>
      <c r="P12" s="175">
        <v>4</v>
      </c>
      <c r="Q12" s="163"/>
      <c r="R12" s="176">
        <v>11</v>
      </c>
      <c r="S12" s="177" t="s">
        <v>49</v>
      </c>
      <c r="T12" s="178" t="s">
        <v>49</v>
      </c>
      <c r="U12" s="179" t="s">
        <v>49</v>
      </c>
      <c r="V12" s="175">
        <v>4</v>
      </c>
    </row>
    <row r="13" spans="1:22" ht="12.75" customHeight="1">
      <c r="A13" s="168"/>
      <c r="B13" s="169" t="s">
        <v>68</v>
      </c>
      <c r="C13" s="170" t="s">
        <v>69</v>
      </c>
      <c r="D13" s="171">
        <v>3.5</v>
      </c>
      <c r="E13" s="172">
        <v>26</v>
      </c>
      <c r="F13" s="173">
        <v>10</v>
      </c>
      <c r="G13" s="174">
        <v>32.5</v>
      </c>
      <c r="H13" s="175">
        <v>5</v>
      </c>
      <c r="I13" s="172">
        <v>25</v>
      </c>
      <c r="J13" s="173">
        <v>9</v>
      </c>
      <c r="K13" s="174">
        <v>30.5</v>
      </c>
      <c r="L13" s="175">
        <v>5</v>
      </c>
      <c r="M13" s="172">
        <v>24</v>
      </c>
      <c r="N13" s="173">
        <v>10</v>
      </c>
      <c r="O13" s="174">
        <v>30.5</v>
      </c>
      <c r="P13" s="175">
        <v>5</v>
      </c>
      <c r="Q13" s="163"/>
      <c r="R13" s="176">
        <v>15</v>
      </c>
      <c r="S13" s="177" t="s">
        <v>49</v>
      </c>
      <c r="T13" s="178" t="s">
        <v>49</v>
      </c>
      <c r="U13" s="179" t="s">
        <v>49</v>
      </c>
      <c r="V13" s="175">
        <v>5</v>
      </c>
    </row>
    <row r="14" spans="1:22" ht="12.75" customHeight="1">
      <c r="A14" s="168"/>
      <c r="B14" s="169"/>
      <c r="C14" s="170"/>
      <c r="D14" s="171"/>
      <c r="E14" s="172"/>
      <c r="F14" s="173"/>
      <c r="G14" s="174" t="s">
        <v>49</v>
      </c>
      <c r="H14" s="175" t="s">
        <v>49</v>
      </c>
      <c r="I14" s="172"/>
      <c r="J14" s="173"/>
      <c r="K14" s="174" t="s">
        <v>49</v>
      </c>
      <c r="L14" s="175" t="s">
        <v>49</v>
      </c>
      <c r="M14" s="172"/>
      <c r="N14" s="173"/>
      <c r="O14" s="174" t="s">
        <v>49</v>
      </c>
      <c r="P14" s="175" t="s">
        <v>49</v>
      </c>
      <c r="Q14" s="163"/>
      <c r="R14" s="176" t="s">
        <v>49</v>
      </c>
      <c r="S14" s="177" t="s">
        <v>49</v>
      </c>
      <c r="T14" s="178" t="s">
        <v>49</v>
      </c>
      <c r="U14" s="179" t="s">
        <v>49</v>
      </c>
      <c r="V14" s="175" t="s">
        <v>49</v>
      </c>
    </row>
    <row r="15" spans="1:22" ht="12.75" customHeight="1">
      <c r="A15" s="168"/>
      <c r="B15" s="169"/>
      <c r="C15" s="170"/>
      <c r="D15" s="171"/>
      <c r="E15" s="172"/>
      <c r="F15" s="173"/>
      <c r="G15" s="174" t="s">
        <v>49</v>
      </c>
      <c r="H15" s="175" t="s">
        <v>49</v>
      </c>
      <c r="I15" s="172"/>
      <c r="J15" s="173"/>
      <c r="K15" s="174" t="s">
        <v>49</v>
      </c>
      <c r="L15" s="175" t="s">
        <v>49</v>
      </c>
      <c r="M15" s="172"/>
      <c r="N15" s="173"/>
      <c r="O15" s="174" t="s">
        <v>49</v>
      </c>
      <c r="P15" s="175" t="s">
        <v>49</v>
      </c>
      <c r="Q15" s="163"/>
      <c r="R15" s="176" t="s">
        <v>49</v>
      </c>
      <c r="S15" s="177" t="s">
        <v>49</v>
      </c>
      <c r="T15" s="178" t="s">
        <v>49</v>
      </c>
      <c r="U15" s="179" t="s">
        <v>49</v>
      </c>
      <c r="V15" s="175" t="s">
        <v>49</v>
      </c>
    </row>
    <row r="16" spans="1:22" ht="12.75" customHeight="1">
      <c r="A16" s="168"/>
      <c r="B16" s="169"/>
      <c r="C16" s="170"/>
      <c r="D16" s="171"/>
      <c r="E16" s="172"/>
      <c r="F16" s="173"/>
      <c r="G16" s="174" t="s">
        <v>49</v>
      </c>
      <c r="H16" s="175" t="s">
        <v>49</v>
      </c>
      <c r="I16" s="172"/>
      <c r="J16" s="173"/>
      <c r="K16" s="174" t="s">
        <v>49</v>
      </c>
      <c r="L16" s="175" t="s">
        <v>49</v>
      </c>
      <c r="M16" s="172"/>
      <c r="N16" s="173"/>
      <c r="O16" s="174" t="s">
        <v>49</v>
      </c>
      <c r="P16" s="175" t="s">
        <v>49</v>
      </c>
      <c r="Q16" s="163"/>
      <c r="R16" s="176" t="s">
        <v>49</v>
      </c>
      <c r="S16" s="177" t="s">
        <v>49</v>
      </c>
      <c r="T16" s="178" t="s">
        <v>49</v>
      </c>
      <c r="U16" s="179" t="s">
        <v>49</v>
      </c>
      <c r="V16" s="175" t="s">
        <v>49</v>
      </c>
    </row>
    <row r="17" spans="1:22" ht="12.75" customHeight="1">
      <c r="A17" s="168"/>
      <c r="B17" s="169"/>
      <c r="C17" s="170"/>
      <c r="D17" s="171"/>
      <c r="E17" s="172"/>
      <c r="F17" s="173"/>
      <c r="G17" s="174" t="s">
        <v>49</v>
      </c>
      <c r="H17" s="175" t="s">
        <v>49</v>
      </c>
      <c r="I17" s="172"/>
      <c r="J17" s="173"/>
      <c r="K17" s="174" t="s">
        <v>49</v>
      </c>
      <c r="L17" s="175" t="s">
        <v>49</v>
      </c>
      <c r="M17" s="172"/>
      <c r="N17" s="173"/>
      <c r="O17" s="174" t="s">
        <v>49</v>
      </c>
      <c r="P17" s="175" t="s">
        <v>49</v>
      </c>
      <c r="Q17" s="163"/>
      <c r="R17" s="176" t="s">
        <v>49</v>
      </c>
      <c r="S17" s="177" t="s">
        <v>49</v>
      </c>
      <c r="T17" s="178" t="s">
        <v>49</v>
      </c>
      <c r="U17" s="179" t="s">
        <v>49</v>
      </c>
      <c r="V17" s="175" t="s">
        <v>49</v>
      </c>
    </row>
    <row r="18" spans="1:22" ht="12.75" customHeight="1">
      <c r="A18" s="168"/>
      <c r="B18" s="169"/>
      <c r="C18" s="170"/>
      <c r="D18" s="171"/>
      <c r="E18" s="172"/>
      <c r="F18" s="173"/>
      <c r="G18" s="174" t="s">
        <v>49</v>
      </c>
      <c r="H18" s="175" t="s">
        <v>49</v>
      </c>
      <c r="I18" s="172"/>
      <c r="J18" s="173"/>
      <c r="K18" s="174" t="s">
        <v>49</v>
      </c>
      <c r="L18" s="175" t="s">
        <v>49</v>
      </c>
      <c r="M18" s="172"/>
      <c r="N18" s="173"/>
      <c r="O18" s="174" t="s">
        <v>49</v>
      </c>
      <c r="P18" s="175" t="s">
        <v>49</v>
      </c>
      <c r="Q18" s="163"/>
      <c r="R18" s="176" t="s">
        <v>49</v>
      </c>
      <c r="S18" s="177" t="s">
        <v>49</v>
      </c>
      <c r="T18" s="178" t="s">
        <v>49</v>
      </c>
      <c r="U18" s="179" t="s">
        <v>49</v>
      </c>
      <c r="V18" s="175" t="s">
        <v>49</v>
      </c>
    </row>
    <row r="19" spans="1:22" ht="12.75" customHeight="1">
      <c r="A19" s="168"/>
      <c r="B19" s="169"/>
      <c r="C19" s="170"/>
      <c r="D19" s="171"/>
      <c r="E19" s="172"/>
      <c r="F19" s="173"/>
      <c r="G19" s="174" t="s">
        <v>49</v>
      </c>
      <c r="H19" s="175" t="s">
        <v>49</v>
      </c>
      <c r="I19" s="172"/>
      <c r="J19" s="173"/>
      <c r="K19" s="174" t="s">
        <v>49</v>
      </c>
      <c r="L19" s="175" t="s">
        <v>49</v>
      </c>
      <c r="M19" s="172"/>
      <c r="N19" s="173"/>
      <c r="O19" s="174" t="s">
        <v>49</v>
      </c>
      <c r="P19" s="175" t="s">
        <v>49</v>
      </c>
      <c r="Q19" s="163"/>
      <c r="R19" s="176" t="s">
        <v>49</v>
      </c>
      <c r="S19" s="177" t="s">
        <v>49</v>
      </c>
      <c r="T19" s="178" t="s">
        <v>49</v>
      </c>
      <c r="U19" s="179" t="s">
        <v>49</v>
      </c>
      <c r="V19" s="175" t="s">
        <v>49</v>
      </c>
    </row>
    <row r="20" spans="1:22" ht="12.75" customHeight="1">
      <c r="A20" s="168"/>
      <c r="B20" s="169"/>
      <c r="C20" s="170"/>
      <c r="D20" s="171"/>
      <c r="E20" s="172"/>
      <c r="F20" s="173"/>
      <c r="G20" s="174" t="s">
        <v>49</v>
      </c>
      <c r="H20" s="175" t="s">
        <v>49</v>
      </c>
      <c r="I20" s="172"/>
      <c r="J20" s="173"/>
      <c r="K20" s="174" t="s">
        <v>49</v>
      </c>
      <c r="L20" s="175" t="s">
        <v>49</v>
      </c>
      <c r="M20" s="172"/>
      <c r="N20" s="173"/>
      <c r="O20" s="174" t="s">
        <v>49</v>
      </c>
      <c r="P20" s="175" t="s">
        <v>49</v>
      </c>
      <c r="Q20" s="163"/>
      <c r="R20" s="176" t="s">
        <v>49</v>
      </c>
      <c r="S20" s="177" t="s">
        <v>49</v>
      </c>
      <c r="T20" s="178" t="s">
        <v>49</v>
      </c>
      <c r="U20" s="179" t="s">
        <v>49</v>
      </c>
      <c r="V20" s="175" t="s">
        <v>49</v>
      </c>
    </row>
    <row r="21" spans="1:22" ht="12.75" customHeight="1">
      <c r="A21" s="168"/>
      <c r="B21" s="169"/>
      <c r="C21" s="170"/>
      <c r="D21" s="171"/>
      <c r="E21" s="172"/>
      <c r="F21" s="173"/>
      <c r="G21" s="174" t="s">
        <v>49</v>
      </c>
      <c r="H21" s="175" t="s">
        <v>49</v>
      </c>
      <c r="I21" s="172"/>
      <c r="J21" s="173"/>
      <c r="K21" s="174" t="s">
        <v>49</v>
      </c>
      <c r="L21" s="175" t="s">
        <v>49</v>
      </c>
      <c r="M21" s="172"/>
      <c r="N21" s="173"/>
      <c r="O21" s="174" t="s">
        <v>49</v>
      </c>
      <c r="P21" s="175" t="s">
        <v>49</v>
      </c>
      <c r="Q21" s="163"/>
      <c r="R21" s="176" t="s">
        <v>49</v>
      </c>
      <c r="S21" s="177" t="s">
        <v>49</v>
      </c>
      <c r="T21" s="178" t="s">
        <v>49</v>
      </c>
      <c r="U21" s="179" t="s">
        <v>49</v>
      </c>
      <c r="V21" s="175" t="s">
        <v>49</v>
      </c>
    </row>
    <row r="22" spans="1:22" ht="12.75" customHeight="1">
      <c r="A22" s="168"/>
      <c r="B22" s="169"/>
      <c r="C22" s="170"/>
      <c r="D22" s="171"/>
      <c r="E22" s="172"/>
      <c r="F22" s="173"/>
      <c r="G22" s="174" t="s">
        <v>49</v>
      </c>
      <c r="H22" s="175" t="s">
        <v>49</v>
      </c>
      <c r="I22" s="172"/>
      <c r="J22" s="173"/>
      <c r="K22" s="174" t="s">
        <v>49</v>
      </c>
      <c r="L22" s="175" t="s">
        <v>49</v>
      </c>
      <c r="M22" s="172"/>
      <c r="N22" s="173"/>
      <c r="O22" s="174" t="s">
        <v>49</v>
      </c>
      <c r="P22" s="175" t="s">
        <v>49</v>
      </c>
      <c r="Q22" s="163"/>
      <c r="R22" s="176" t="s">
        <v>49</v>
      </c>
      <c r="S22" s="177" t="s">
        <v>49</v>
      </c>
      <c r="T22" s="178" t="s">
        <v>49</v>
      </c>
      <c r="U22" s="179" t="s">
        <v>49</v>
      </c>
      <c r="V22" s="175" t="s">
        <v>49</v>
      </c>
    </row>
    <row r="23" spans="1:22" ht="12.75" customHeight="1">
      <c r="A23" s="168"/>
      <c r="B23" s="169"/>
      <c r="C23" s="170"/>
      <c r="D23" s="171"/>
      <c r="E23" s="172"/>
      <c r="F23" s="173"/>
      <c r="G23" s="174" t="s">
        <v>49</v>
      </c>
      <c r="H23" s="175" t="s">
        <v>49</v>
      </c>
      <c r="I23" s="172"/>
      <c r="J23" s="173"/>
      <c r="K23" s="174" t="s">
        <v>49</v>
      </c>
      <c r="L23" s="175" t="s">
        <v>49</v>
      </c>
      <c r="M23" s="172"/>
      <c r="N23" s="173"/>
      <c r="O23" s="174" t="s">
        <v>49</v>
      </c>
      <c r="P23" s="175" t="s">
        <v>49</v>
      </c>
      <c r="Q23" s="163"/>
      <c r="R23" s="176" t="s">
        <v>49</v>
      </c>
      <c r="S23" s="177" t="s">
        <v>49</v>
      </c>
      <c r="T23" s="178" t="s">
        <v>49</v>
      </c>
      <c r="U23" s="179" t="s">
        <v>49</v>
      </c>
      <c r="V23" s="175" t="s">
        <v>49</v>
      </c>
    </row>
    <row r="24" spans="1:22" ht="12.75" customHeight="1">
      <c r="A24" s="168"/>
      <c r="B24" s="169"/>
      <c r="C24" s="170"/>
      <c r="D24" s="171"/>
      <c r="E24" s="172"/>
      <c r="F24" s="173"/>
      <c r="G24" s="174" t="s">
        <v>49</v>
      </c>
      <c r="H24" s="175" t="s">
        <v>49</v>
      </c>
      <c r="I24" s="172"/>
      <c r="J24" s="173"/>
      <c r="K24" s="174" t="s">
        <v>49</v>
      </c>
      <c r="L24" s="175" t="s">
        <v>49</v>
      </c>
      <c r="M24" s="172"/>
      <c r="N24" s="173"/>
      <c r="O24" s="174" t="s">
        <v>49</v>
      </c>
      <c r="P24" s="175" t="s">
        <v>49</v>
      </c>
      <c r="Q24" s="163"/>
      <c r="R24" s="176" t="s">
        <v>49</v>
      </c>
      <c r="S24" s="177" t="s">
        <v>49</v>
      </c>
      <c r="T24" s="178" t="s">
        <v>49</v>
      </c>
      <c r="U24" s="179" t="s">
        <v>49</v>
      </c>
      <c r="V24" s="175" t="s">
        <v>49</v>
      </c>
    </row>
    <row r="25" spans="1:22" ht="12.75" customHeight="1">
      <c r="A25" s="168"/>
      <c r="B25" s="169"/>
      <c r="C25" s="170"/>
      <c r="D25" s="171"/>
      <c r="E25" s="172"/>
      <c r="F25" s="173"/>
      <c r="G25" s="174" t="s">
        <v>49</v>
      </c>
      <c r="H25" s="175" t="s">
        <v>49</v>
      </c>
      <c r="I25" s="172"/>
      <c r="J25" s="173"/>
      <c r="K25" s="174" t="s">
        <v>49</v>
      </c>
      <c r="L25" s="175" t="s">
        <v>49</v>
      </c>
      <c r="M25" s="172"/>
      <c r="N25" s="173"/>
      <c r="O25" s="174" t="s">
        <v>49</v>
      </c>
      <c r="P25" s="175" t="s">
        <v>49</v>
      </c>
      <c r="Q25" s="163"/>
      <c r="R25" s="176" t="s">
        <v>49</v>
      </c>
      <c r="S25" s="177" t="s">
        <v>49</v>
      </c>
      <c r="T25" s="178" t="s">
        <v>49</v>
      </c>
      <c r="U25" s="179" t="s">
        <v>49</v>
      </c>
      <c r="V25" s="175" t="s">
        <v>49</v>
      </c>
    </row>
    <row r="26" spans="1:22" ht="12.75" customHeight="1">
      <c r="A26" s="168"/>
      <c r="B26" s="169"/>
      <c r="C26" s="170"/>
      <c r="D26" s="171"/>
      <c r="E26" s="172"/>
      <c r="F26" s="173"/>
      <c r="G26" s="174" t="s">
        <v>49</v>
      </c>
      <c r="H26" s="175" t="s">
        <v>49</v>
      </c>
      <c r="I26" s="172"/>
      <c r="J26" s="173"/>
      <c r="K26" s="174" t="s">
        <v>49</v>
      </c>
      <c r="L26" s="175" t="s">
        <v>49</v>
      </c>
      <c r="M26" s="172"/>
      <c r="N26" s="173"/>
      <c r="O26" s="174" t="s">
        <v>49</v>
      </c>
      <c r="P26" s="175" t="s">
        <v>49</v>
      </c>
      <c r="Q26" s="163"/>
      <c r="R26" s="176" t="s">
        <v>49</v>
      </c>
      <c r="S26" s="177" t="s">
        <v>49</v>
      </c>
      <c r="T26" s="178" t="s">
        <v>49</v>
      </c>
      <c r="U26" s="179" t="s">
        <v>49</v>
      </c>
      <c r="V26" s="175" t="s">
        <v>49</v>
      </c>
    </row>
    <row r="27" spans="1:22" ht="12.75" customHeight="1">
      <c r="A27" s="168"/>
      <c r="B27" s="169"/>
      <c r="C27" s="170"/>
      <c r="D27" s="171"/>
      <c r="E27" s="172"/>
      <c r="F27" s="173"/>
      <c r="G27" s="174" t="s">
        <v>49</v>
      </c>
      <c r="H27" s="175" t="s">
        <v>49</v>
      </c>
      <c r="I27" s="172"/>
      <c r="J27" s="173"/>
      <c r="K27" s="174" t="s">
        <v>49</v>
      </c>
      <c r="L27" s="175" t="s">
        <v>49</v>
      </c>
      <c r="M27" s="172"/>
      <c r="N27" s="173"/>
      <c r="O27" s="174" t="s">
        <v>49</v>
      </c>
      <c r="P27" s="175" t="s">
        <v>49</v>
      </c>
      <c r="Q27" s="163"/>
      <c r="R27" s="176" t="s">
        <v>49</v>
      </c>
      <c r="S27" s="177" t="s">
        <v>49</v>
      </c>
      <c r="T27" s="178" t="s">
        <v>49</v>
      </c>
      <c r="U27" s="179" t="s">
        <v>49</v>
      </c>
      <c r="V27" s="175" t="s">
        <v>49</v>
      </c>
    </row>
    <row r="28" spans="1:22" ht="12.75" customHeight="1">
      <c r="A28" s="168"/>
      <c r="B28" s="169"/>
      <c r="C28" s="170"/>
      <c r="D28" s="171"/>
      <c r="E28" s="172"/>
      <c r="F28" s="173"/>
      <c r="G28" s="174" t="s">
        <v>49</v>
      </c>
      <c r="H28" s="175" t="s">
        <v>49</v>
      </c>
      <c r="I28" s="172"/>
      <c r="J28" s="173"/>
      <c r="K28" s="174" t="s">
        <v>49</v>
      </c>
      <c r="L28" s="175" t="s">
        <v>49</v>
      </c>
      <c r="M28" s="172"/>
      <c r="N28" s="173"/>
      <c r="O28" s="174" t="s">
        <v>49</v>
      </c>
      <c r="P28" s="175" t="s">
        <v>49</v>
      </c>
      <c r="Q28" s="163"/>
      <c r="R28" s="176" t="s">
        <v>49</v>
      </c>
      <c r="S28" s="177" t="s">
        <v>49</v>
      </c>
      <c r="T28" s="178" t="s">
        <v>49</v>
      </c>
      <c r="U28" s="179" t="s">
        <v>49</v>
      </c>
      <c r="V28" s="175" t="s">
        <v>49</v>
      </c>
    </row>
    <row r="29" spans="1:22" ht="12.75" customHeight="1">
      <c r="A29" s="168"/>
      <c r="B29" s="169"/>
      <c r="C29" s="170"/>
      <c r="D29" s="171"/>
      <c r="E29" s="172"/>
      <c r="F29" s="173"/>
      <c r="G29" s="174" t="s">
        <v>49</v>
      </c>
      <c r="H29" s="175" t="s">
        <v>49</v>
      </c>
      <c r="I29" s="172"/>
      <c r="J29" s="173"/>
      <c r="K29" s="174" t="s">
        <v>49</v>
      </c>
      <c r="L29" s="175" t="s">
        <v>49</v>
      </c>
      <c r="M29" s="172"/>
      <c r="N29" s="173"/>
      <c r="O29" s="174" t="s">
        <v>49</v>
      </c>
      <c r="P29" s="175" t="s">
        <v>49</v>
      </c>
      <c r="Q29" s="163"/>
      <c r="R29" s="176" t="s">
        <v>49</v>
      </c>
      <c r="S29" s="177" t="s">
        <v>49</v>
      </c>
      <c r="T29" s="178" t="s">
        <v>49</v>
      </c>
      <c r="U29" s="179" t="s">
        <v>49</v>
      </c>
      <c r="V29" s="175" t="s">
        <v>49</v>
      </c>
    </row>
    <row r="30" spans="1:22" ht="12.75" customHeight="1">
      <c r="A30" s="168"/>
      <c r="B30" s="169"/>
      <c r="C30" s="170"/>
      <c r="D30" s="171"/>
      <c r="E30" s="172"/>
      <c r="F30" s="173"/>
      <c r="G30" s="174" t="s">
        <v>49</v>
      </c>
      <c r="H30" s="175" t="s">
        <v>49</v>
      </c>
      <c r="I30" s="172"/>
      <c r="J30" s="173"/>
      <c r="K30" s="174" t="s">
        <v>49</v>
      </c>
      <c r="L30" s="175" t="s">
        <v>49</v>
      </c>
      <c r="M30" s="172"/>
      <c r="N30" s="173"/>
      <c r="O30" s="174" t="s">
        <v>49</v>
      </c>
      <c r="P30" s="175" t="s">
        <v>49</v>
      </c>
      <c r="Q30" s="163"/>
      <c r="R30" s="176" t="s">
        <v>49</v>
      </c>
      <c r="S30" s="177" t="s">
        <v>49</v>
      </c>
      <c r="T30" s="178" t="s">
        <v>49</v>
      </c>
      <c r="U30" s="179" t="s">
        <v>49</v>
      </c>
      <c r="V30" s="175" t="s">
        <v>49</v>
      </c>
    </row>
    <row r="31" spans="1:22" ht="12.75" customHeight="1">
      <c r="A31" s="168"/>
      <c r="B31" s="169"/>
      <c r="C31" s="170"/>
      <c r="D31" s="171"/>
      <c r="E31" s="172"/>
      <c r="F31" s="173"/>
      <c r="G31" s="174" t="s">
        <v>49</v>
      </c>
      <c r="H31" s="175" t="s">
        <v>49</v>
      </c>
      <c r="I31" s="172"/>
      <c r="J31" s="173"/>
      <c r="K31" s="174" t="s">
        <v>49</v>
      </c>
      <c r="L31" s="175" t="s">
        <v>49</v>
      </c>
      <c r="M31" s="172"/>
      <c r="N31" s="173"/>
      <c r="O31" s="174" t="s">
        <v>49</v>
      </c>
      <c r="P31" s="175" t="s">
        <v>49</v>
      </c>
      <c r="Q31" s="163"/>
      <c r="R31" s="176" t="s">
        <v>49</v>
      </c>
      <c r="S31" s="177" t="s">
        <v>49</v>
      </c>
      <c r="T31" s="178" t="s">
        <v>49</v>
      </c>
      <c r="U31" s="179" t="s">
        <v>49</v>
      </c>
      <c r="V31" s="175" t="s">
        <v>49</v>
      </c>
    </row>
    <row r="32" spans="1:22" ht="12.75" customHeight="1">
      <c r="A32" s="168"/>
      <c r="B32" s="169"/>
      <c r="C32" s="170"/>
      <c r="D32" s="171"/>
      <c r="E32" s="172"/>
      <c r="F32" s="173"/>
      <c r="G32" s="174" t="s">
        <v>49</v>
      </c>
      <c r="H32" s="175" t="s">
        <v>49</v>
      </c>
      <c r="I32" s="172"/>
      <c r="J32" s="173"/>
      <c r="K32" s="174" t="s">
        <v>49</v>
      </c>
      <c r="L32" s="175" t="s">
        <v>49</v>
      </c>
      <c r="M32" s="172"/>
      <c r="N32" s="173"/>
      <c r="O32" s="174" t="s">
        <v>49</v>
      </c>
      <c r="P32" s="175" t="s">
        <v>49</v>
      </c>
      <c r="Q32" s="163"/>
      <c r="R32" s="176" t="s">
        <v>49</v>
      </c>
      <c r="S32" s="177" t="s">
        <v>49</v>
      </c>
      <c r="T32" s="178" t="s">
        <v>49</v>
      </c>
      <c r="U32" s="179" t="s">
        <v>49</v>
      </c>
      <c r="V32" s="175" t="s">
        <v>49</v>
      </c>
    </row>
    <row r="33" spans="1:22" ht="12.75" customHeight="1">
      <c r="A33" s="168"/>
      <c r="B33" s="169"/>
      <c r="C33" s="170"/>
      <c r="D33" s="171"/>
      <c r="E33" s="172"/>
      <c r="F33" s="173"/>
      <c r="G33" s="174" t="s">
        <v>49</v>
      </c>
      <c r="H33" s="175" t="s">
        <v>49</v>
      </c>
      <c r="I33" s="172"/>
      <c r="J33" s="173"/>
      <c r="K33" s="174" t="s">
        <v>49</v>
      </c>
      <c r="L33" s="175" t="s">
        <v>49</v>
      </c>
      <c r="M33" s="172"/>
      <c r="N33" s="173"/>
      <c r="O33" s="174" t="s">
        <v>49</v>
      </c>
      <c r="P33" s="175" t="s">
        <v>49</v>
      </c>
      <c r="Q33" s="163"/>
      <c r="R33" s="176" t="s">
        <v>49</v>
      </c>
      <c r="S33" s="177" t="s">
        <v>49</v>
      </c>
      <c r="T33" s="178" t="s">
        <v>49</v>
      </c>
      <c r="U33" s="179" t="s">
        <v>49</v>
      </c>
      <c r="V33" s="175" t="s">
        <v>49</v>
      </c>
    </row>
    <row r="34" spans="1:22" ht="12.75" customHeight="1">
      <c r="A34" s="168"/>
      <c r="B34" s="169"/>
      <c r="C34" s="170"/>
      <c r="D34" s="171"/>
      <c r="E34" s="172"/>
      <c r="F34" s="173"/>
      <c r="G34" s="174" t="s">
        <v>49</v>
      </c>
      <c r="H34" s="175" t="s">
        <v>49</v>
      </c>
      <c r="I34" s="172"/>
      <c r="J34" s="173"/>
      <c r="K34" s="174" t="s">
        <v>49</v>
      </c>
      <c r="L34" s="175" t="s">
        <v>49</v>
      </c>
      <c r="M34" s="172"/>
      <c r="N34" s="173"/>
      <c r="O34" s="174" t="s">
        <v>49</v>
      </c>
      <c r="P34" s="175" t="s">
        <v>49</v>
      </c>
      <c r="Q34" s="163"/>
      <c r="R34" s="176" t="s">
        <v>49</v>
      </c>
      <c r="S34" s="177" t="s">
        <v>49</v>
      </c>
      <c r="T34" s="178" t="s">
        <v>49</v>
      </c>
      <c r="U34" s="179" t="s">
        <v>49</v>
      </c>
      <c r="V34" s="175" t="s">
        <v>49</v>
      </c>
    </row>
    <row r="35" spans="1:22" ht="12.75" customHeight="1">
      <c r="A35" s="168"/>
      <c r="B35" s="169"/>
      <c r="C35" s="170"/>
      <c r="D35" s="171"/>
      <c r="E35" s="172"/>
      <c r="F35" s="173"/>
      <c r="G35" s="174" t="s">
        <v>49</v>
      </c>
      <c r="H35" s="175" t="s">
        <v>49</v>
      </c>
      <c r="I35" s="172"/>
      <c r="J35" s="173"/>
      <c r="K35" s="174" t="s">
        <v>49</v>
      </c>
      <c r="L35" s="175" t="s">
        <v>49</v>
      </c>
      <c r="M35" s="172"/>
      <c r="N35" s="173"/>
      <c r="O35" s="174" t="s">
        <v>49</v>
      </c>
      <c r="P35" s="175" t="s">
        <v>49</v>
      </c>
      <c r="Q35" s="163"/>
      <c r="R35" s="176" t="s">
        <v>49</v>
      </c>
      <c r="S35" s="177" t="s">
        <v>49</v>
      </c>
      <c r="T35" s="178" t="s">
        <v>49</v>
      </c>
      <c r="U35" s="179" t="s">
        <v>49</v>
      </c>
      <c r="V35" s="175" t="s">
        <v>49</v>
      </c>
    </row>
    <row r="36" spans="1:22" ht="12.75" customHeight="1">
      <c r="A36" s="168"/>
      <c r="B36" s="169"/>
      <c r="C36" s="170"/>
      <c r="D36" s="171"/>
      <c r="E36" s="172"/>
      <c r="F36" s="173"/>
      <c r="G36" s="174" t="s">
        <v>49</v>
      </c>
      <c r="H36" s="175" t="s">
        <v>49</v>
      </c>
      <c r="I36" s="172"/>
      <c r="J36" s="173"/>
      <c r="K36" s="174" t="s">
        <v>49</v>
      </c>
      <c r="L36" s="175" t="s">
        <v>49</v>
      </c>
      <c r="M36" s="172"/>
      <c r="N36" s="173"/>
      <c r="O36" s="174" t="s">
        <v>49</v>
      </c>
      <c r="P36" s="175" t="s">
        <v>49</v>
      </c>
      <c r="Q36" s="163"/>
      <c r="R36" s="176" t="s">
        <v>49</v>
      </c>
      <c r="S36" s="177" t="s">
        <v>49</v>
      </c>
      <c r="T36" s="178" t="s">
        <v>49</v>
      </c>
      <c r="U36" s="179" t="s">
        <v>49</v>
      </c>
      <c r="V36" s="175" t="s">
        <v>49</v>
      </c>
    </row>
    <row r="37" spans="1:22" ht="12.75" customHeight="1">
      <c r="A37" s="168"/>
      <c r="B37" s="169"/>
      <c r="C37" s="170"/>
      <c r="D37" s="171"/>
      <c r="E37" s="172"/>
      <c r="F37" s="173"/>
      <c r="G37" s="174" t="s">
        <v>49</v>
      </c>
      <c r="H37" s="175" t="s">
        <v>49</v>
      </c>
      <c r="I37" s="172"/>
      <c r="J37" s="173"/>
      <c r="K37" s="174" t="s">
        <v>49</v>
      </c>
      <c r="L37" s="175" t="s">
        <v>49</v>
      </c>
      <c r="M37" s="172"/>
      <c r="N37" s="173"/>
      <c r="O37" s="174" t="s">
        <v>49</v>
      </c>
      <c r="P37" s="175" t="s">
        <v>49</v>
      </c>
      <c r="Q37" s="163"/>
      <c r="R37" s="176" t="s">
        <v>49</v>
      </c>
      <c r="S37" s="177" t="s">
        <v>49</v>
      </c>
      <c r="T37" s="178" t="s">
        <v>49</v>
      </c>
      <c r="U37" s="179" t="s">
        <v>49</v>
      </c>
      <c r="V37" s="175" t="s">
        <v>49</v>
      </c>
    </row>
    <row r="38" spans="1:22" ht="12.75" customHeight="1">
      <c r="A38" s="168"/>
      <c r="B38" s="169"/>
      <c r="C38" s="170"/>
      <c r="D38" s="171"/>
      <c r="E38" s="172"/>
      <c r="F38" s="173"/>
      <c r="G38" s="174" t="s">
        <v>49</v>
      </c>
      <c r="H38" s="175" t="s">
        <v>49</v>
      </c>
      <c r="I38" s="172"/>
      <c r="J38" s="173"/>
      <c r="K38" s="174" t="s">
        <v>49</v>
      </c>
      <c r="L38" s="175" t="s">
        <v>49</v>
      </c>
      <c r="M38" s="172"/>
      <c r="N38" s="173"/>
      <c r="O38" s="174" t="s">
        <v>49</v>
      </c>
      <c r="P38" s="175" t="s">
        <v>49</v>
      </c>
      <c r="Q38" s="163"/>
      <c r="R38" s="176" t="s">
        <v>49</v>
      </c>
      <c r="S38" s="177" t="s">
        <v>49</v>
      </c>
      <c r="T38" s="178" t="s">
        <v>49</v>
      </c>
      <c r="U38" s="179" t="s">
        <v>49</v>
      </c>
      <c r="V38" s="175" t="s">
        <v>49</v>
      </c>
    </row>
    <row r="39" spans="1:22" ht="12.75" customHeight="1">
      <c r="A39" s="168"/>
      <c r="B39" s="169"/>
      <c r="C39" s="170"/>
      <c r="D39" s="171"/>
      <c r="E39" s="172"/>
      <c r="F39" s="173"/>
      <c r="G39" s="174" t="s">
        <v>49</v>
      </c>
      <c r="H39" s="175" t="s">
        <v>49</v>
      </c>
      <c r="I39" s="172"/>
      <c r="J39" s="173"/>
      <c r="K39" s="174" t="s">
        <v>49</v>
      </c>
      <c r="L39" s="175" t="s">
        <v>49</v>
      </c>
      <c r="M39" s="172"/>
      <c r="N39" s="173"/>
      <c r="O39" s="174" t="s">
        <v>49</v>
      </c>
      <c r="P39" s="175" t="s">
        <v>49</v>
      </c>
      <c r="Q39" s="163"/>
      <c r="R39" s="176" t="s">
        <v>49</v>
      </c>
      <c r="S39" s="177" t="s">
        <v>49</v>
      </c>
      <c r="T39" s="178" t="s">
        <v>49</v>
      </c>
      <c r="U39" s="179" t="s">
        <v>49</v>
      </c>
      <c r="V39" s="175" t="s">
        <v>49</v>
      </c>
    </row>
    <row r="40" spans="1:22" ht="12.75" customHeight="1">
      <c r="A40" s="168"/>
      <c r="B40" s="169"/>
      <c r="C40" s="170"/>
      <c r="D40" s="171"/>
      <c r="E40" s="172"/>
      <c r="F40" s="173"/>
      <c r="G40" s="174" t="s">
        <v>49</v>
      </c>
      <c r="H40" s="175" t="s">
        <v>49</v>
      </c>
      <c r="I40" s="172"/>
      <c r="J40" s="173"/>
      <c r="K40" s="174" t="s">
        <v>49</v>
      </c>
      <c r="L40" s="175" t="s">
        <v>49</v>
      </c>
      <c r="M40" s="172"/>
      <c r="N40" s="173"/>
      <c r="O40" s="174" t="s">
        <v>49</v>
      </c>
      <c r="P40" s="175" t="s">
        <v>49</v>
      </c>
      <c r="Q40" s="163"/>
      <c r="R40" s="176" t="s">
        <v>49</v>
      </c>
      <c r="S40" s="177" t="s">
        <v>49</v>
      </c>
      <c r="T40" s="178" t="s">
        <v>49</v>
      </c>
      <c r="U40" s="179" t="s">
        <v>49</v>
      </c>
      <c r="V40" s="175" t="s">
        <v>49</v>
      </c>
    </row>
    <row r="41" spans="1:22" ht="12.75" customHeight="1">
      <c r="A41" s="168"/>
      <c r="B41" s="169"/>
      <c r="C41" s="170"/>
      <c r="D41" s="171"/>
      <c r="E41" s="172"/>
      <c r="F41" s="173"/>
      <c r="G41" s="174" t="s">
        <v>49</v>
      </c>
      <c r="H41" s="175" t="s">
        <v>49</v>
      </c>
      <c r="I41" s="172"/>
      <c r="J41" s="173"/>
      <c r="K41" s="174" t="s">
        <v>49</v>
      </c>
      <c r="L41" s="175" t="s">
        <v>49</v>
      </c>
      <c r="M41" s="172"/>
      <c r="N41" s="173"/>
      <c r="O41" s="174" t="s">
        <v>49</v>
      </c>
      <c r="P41" s="175" t="s">
        <v>49</v>
      </c>
      <c r="Q41" s="163"/>
      <c r="R41" s="176" t="s">
        <v>49</v>
      </c>
      <c r="S41" s="177" t="s">
        <v>49</v>
      </c>
      <c r="T41" s="178" t="s">
        <v>49</v>
      </c>
      <c r="U41" s="179" t="s">
        <v>49</v>
      </c>
      <c r="V41" s="175" t="s">
        <v>49</v>
      </c>
    </row>
    <row r="42" spans="1:22" ht="12.75" customHeight="1">
      <c r="A42" s="168"/>
      <c r="B42" s="169"/>
      <c r="C42" s="170"/>
      <c r="D42" s="171"/>
      <c r="E42" s="172"/>
      <c r="F42" s="173"/>
      <c r="G42" s="174" t="s">
        <v>49</v>
      </c>
      <c r="H42" s="175" t="s">
        <v>49</v>
      </c>
      <c r="I42" s="172"/>
      <c r="J42" s="173"/>
      <c r="K42" s="174" t="s">
        <v>49</v>
      </c>
      <c r="L42" s="175" t="s">
        <v>49</v>
      </c>
      <c r="M42" s="172"/>
      <c r="N42" s="173"/>
      <c r="O42" s="174" t="s">
        <v>49</v>
      </c>
      <c r="P42" s="175" t="s">
        <v>49</v>
      </c>
      <c r="Q42" s="163"/>
      <c r="R42" s="176" t="s">
        <v>49</v>
      </c>
      <c r="S42" s="177" t="s">
        <v>49</v>
      </c>
      <c r="T42" s="178" t="s">
        <v>49</v>
      </c>
      <c r="U42" s="179" t="s">
        <v>49</v>
      </c>
      <c r="V42" s="175" t="s">
        <v>49</v>
      </c>
    </row>
    <row r="43" spans="1:22" ht="12.75" customHeight="1">
      <c r="A43" s="168"/>
      <c r="B43" s="169"/>
      <c r="C43" s="170"/>
      <c r="D43" s="171"/>
      <c r="E43" s="172"/>
      <c r="F43" s="173"/>
      <c r="G43" s="174" t="s">
        <v>49</v>
      </c>
      <c r="H43" s="175" t="s">
        <v>49</v>
      </c>
      <c r="I43" s="172"/>
      <c r="J43" s="173"/>
      <c r="K43" s="174" t="s">
        <v>49</v>
      </c>
      <c r="L43" s="175" t="s">
        <v>49</v>
      </c>
      <c r="M43" s="172"/>
      <c r="N43" s="173"/>
      <c r="O43" s="174" t="s">
        <v>49</v>
      </c>
      <c r="P43" s="175" t="s">
        <v>49</v>
      </c>
      <c r="Q43" s="163"/>
      <c r="R43" s="176" t="s">
        <v>49</v>
      </c>
      <c r="S43" s="177" t="s">
        <v>49</v>
      </c>
      <c r="T43" s="178" t="s">
        <v>49</v>
      </c>
      <c r="U43" s="179" t="s">
        <v>49</v>
      </c>
      <c r="V43" s="175" t="s">
        <v>49</v>
      </c>
    </row>
    <row r="44" spans="1:22" ht="12.75" customHeight="1">
      <c r="A44" s="168"/>
      <c r="B44" s="169"/>
      <c r="C44" s="170"/>
      <c r="D44" s="171"/>
      <c r="E44" s="172"/>
      <c r="F44" s="173"/>
      <c r="G44" s="174" t="s">
        <v>49</v>
      </c>
      <c r="H44" s="175" t="s">
        <v>49</v>
      </c>
      <c r="I44" s="172"/>
      <c r="J44" s="173"/>
      <c r="K44" s="174" t="s">
        <v>49</v>
      </c>
      <c r="L44" s="175" t="s">
        <v>49</v>
      </c>
      <c r="M44" s="172"/>
      <c r="N44" s="173"/>
      <c r="O44" s="174" t="s">
        <v>49</v>
      </c>
      <c r="P44" s="175" t="s">
        <v>49</v>
      </c>
      <c r="Q44" s="163"/>
      <c r="R44" s="176" t="s">
        <v>49</v>
      </c>
      <c r="S44" s="177" t="s">
        <v>49</v>
      </c>
      <c r="T44" s="178" t="s">
        <v>49</v>
      </c>
      <c r="U44" s="179" t="s">
        <v>49</v>
      </c>
      <c r="V44" s="175" t="s">
        <v>49</v>
      </c>
    </row>
    <row r="45" spans="1:22" ht="12.75" customHeight="1">
      <c r="A45" s="168"/>
      <c r="B45" s="169"/>
      <c r="C45" s="170"/>
      <c r="D45" s="171"/>
      <c r="E45" s="172"/>
      <c r="F45" s="173"/>
      <c r="G45" s="174" t="s">
        <v>49</v>
      </c>
      <c r="H45" s="175" t="s">
        <v>49</v>
      </c>
      <c r="I45" s="172"/>
      <c r="J45" s="173"/>
      <c r="K45" s="174" t="s">
        <v>49</v>
      </c>
      <c r="L45" s="175" t="s">
        <v>49</v>
      </c>
      <c r="M45" s="172"/>
      <c r="N45" s="173"/>
      <c r="O45" s="174" t="s">
        <v>49</v>
      </c>
      <c r="P45" s="175" t="s">
        <v>49</v>
      </c>
      <c r="Q45" s="163"/>
      <c r="R45" s="176" t="s">
        <v>49</v>
      </c>
      <c r="S45" s="177" t="s">
        <v>49</v>
      </c>
      <c r="T45" s="178" t="s">
        <v>49</v>
      </c>
      <c r="U45" s="179" t="s">
        <v>49</v>
      </c>
      <c r="V45" s="175" t="s">
        <v>49</v>
      </c>
    </row>
    <row r="46" spans="1:22" ht="12.75" customHeight="1">
      <c r="A46" s="168"/>
      <c r="B46" s="169"/>
      <c r="C46" s="170"/>
      <c r="D46" s="171"/>
      <c r="E46" s="172"/>
      <c r="F46" s="173"/>
      <c r="G46" s="174" t="s">
        <v>49</v>
      </c>
      <c r="H46" s="175" t="s">
        <v>49</v>
      </c>
      <c r="I46" s="172"/>
      <c r="J46" s="173"/>
      <c r="K46" s="174" t="s">
        <v>49</v>
      </c>
      <c r="L46" s="175" t="s">
        <v>49</v>
      </c>
      <c r="M46" s="172"/>
      <c r="N46" s="173"/>
      <c r="O46" s="174" t="s">
        <v>49</v>
      </c>
      <c r="P46" s="175" t="s">
        <v>49</v>
      </c>
      <c r="Q46" s="163"/>
      <c r="R46" s="176" t="s">
        <v>49</v>
      </c>
      <c r="S46" s="177" t="s">
        <v>49</v>
      </c>
      <c r="T46" s="178" t="s">
        <v>49</v>
      </c>
      <c r="U46" s="179" t="s">
        <v>49</v>
      </c>
      <c r="V46" s="175" t="s">
        <v>49</v>
      </c>
    </row>
    <row r="47" spans="1:22" ht="12.75" customHeight="1">
      <c r="A47" s="168"/>
      <c r="B47" s="169"/>
      <c r="C47" s="170"/>
      <c r="D47" s="171"/>
      <c r="E47" s="172"/>
      <c r="F47" s="173"/>
      <c r="G47" s="174" t="s">
        <v>49</v>
      </c>
      <c r="H47" s="175" t="s">
        <v>49</v>
      </c>
      <c r="I47" s="172"/>
      <c r="J47" s="173"/>
      <c r="K47" s="174" t="s">
        <v>49</v>
      </c>
      <c r="L47" s="175" t="s">
        <v>49</v>
      </c>
      <c r="M47" s="172"/>
      <c r="N47" s="173"/>
      <c r="O47" s="174" t="s">
        <v>49</v>
      </c>
      <c r="P47" s="175" t="s">
        <v>49</v>
      </c>
      <c r="Q47" s="163"/>
      <c r="R47" s="176" t="s">
        <v>49</v>
      </c>
      <c r="S47" s="177" t="s">
        <v>49</v>
      </c>
      <c r="T47" s="178" t="s">
        <v>49</v>
      </c>
      <c r="U47" s="179" t="s">
        <v>49</v>
      </c>
      <c r="V47" s="175" t="s">
        <v>49</v>
      </c>
    </row>
    <row r="48" spans="1:22" ht="12.75" customHeight="1">
      <c r="A48" s="168"/>
      <c r="B48" s="169"/>
      <c r="C48" s="170"/>
      <c r="D48" s="171"/>
      <c r="E48" s="172"/>
      <c r="F48" s="173"/>
      <c r="G48" s="174" t="s">
        <v>49</v>
      </c>
      <c r="H48" s="175" t="s">
        <v>49</v>
      </c>
      <c r="I48" s="172"/>
      <c r="J48" s="173"/>
      <c r="K48" s="174" t="s">
        <v>49</v>
      </c>
      <c r="L48" s="175" t="s">
        <v>49</v>
      </c>
      <c r="M48" s="172"/>
      <c r="N48" s="173"/>
      <c r="O48" s="174" t="s">
        <v>49</v>
      </c>
      <c r="P48" s="175" t="s">
        <v>49</v>
      </c>
      <c r="Q48" s="163"/>
      <c r="R48" s="176" t="s">
        <v>49</v>
      </c>
      <c r="S48" s="177" t="s">
        <v>49</v>
      </c>
      <c r="T48" s="178" t="s">
        <v>49</v>
      </c>
      <c r="U48" s="179" t="s">
        <v>49</v>
      </c>
      <c r="V48" s="175" t="s">
        <v>49</v>
      </c>
    </row>
    <row r="49" spans="1:22" ht="12.75" customHeight="1">
      <c r="A49" s="168"/>
      <c r="B49" s="169"/>
      <c r="C49" s="170"/>
      <c r="D49" s="171"/>
      <c r="E49" s="172"/>
      <c r="F49" s="173"/>
      <c r="G49" s="174" t="s">
        <v>49</v>
      </c>
      <c r="H49" s="175" t="s">
        <v>49</v>
      </c>
      <c r="I49" s="172"/>
      <c r="J49" s="173"/>
      <c r="K49" s="174" t="s">
        <v>49</v>
      </c>
      <c r="L49" s="175" t="s">
        <v>49</v>
      </c>
      <c r="M49" s="172"/>
      <c r="N49" s="173"/>
      <c r="O49" s="174" t="s">
        <v>49</v>
      </c>
      <c r="P49" s="175" t="s">
        <v>49</v>
      </c>
      <c r="Q49" s="163"/>
      <c r="R49" s="176" t="s">
        <v>49</v>
      </c>
      <c r="S49" s="177" t="s">
        <v>49</v>
      </c>
      <c r="T49" s="178" t="s">
        <v>49</v>
      </c>
      <c r="U49" s="179" t="s">
        <v>49</v>
      </c>
      <c r="V49" s="175" t="s">
        <v>49</v>
      </c>
    </row>
    <row r="50" spans="1:22" ht="12.75" customHeight="1">
      <c r="A50" s="168"/>
      <c r="B50" s="169"/>
      <c r="C50" s="170"/>
      <c r="D50" s="171"/>
      <c r="E50" s="172"/>
      <c r="F50" s="173"/>
      <c r="G50" s="174" t="s">
        <v>49</v>
      </c>
      <c r="H50" s="175" t="s">
        <v>49</v>
      </c>
      <c r="I50" s="172"/>
      <c r="J50" s="173"/>
      <c r="K50" s="174" t="s">
        <v>49</v>
      </c>
      <c r="L50" s="175" t="s">
        <v>49</v>
      </c>
      <c r="M50" s="172"/>
      <c r="N50" s="173"/>
      <c r="O50" s="174" t="s">
        <v>49</v>
      </c>
      <c r="P50" s="175" t="s">
        <v>49</v>
      </c>
      <c r="Q50" s="163"/>
      <c r="R50" s="176" t="s">
        <v>49</v>
      </c>
      <c r="S50" s="177" t="s">
        <v>49</v>
      </c>
      <c r="T50" s="178" t="s">
        <v>49</v>
      </c>
      <c r="U50" s="179" t="s">
        <v>49</v>
      </c>
      <c r="V50" s="175" t="s">
        <v>49</v>
      </c>
    </row>
    <row r="51" spans="1:22" ht="12.75" customHeight="1">
      <c r="A51" s="168"/>
      <c r="B51" s="169"/>
      <c r="C51" s="170"/>
      <c r="D51" s="171"/>
      <c r="E51" s="172"/>
      <c r="F51" s="173"/>
      <c r="G51" s="174" t="s">
        <v>49</v>
      </c>
      <c r="H51" s="175" t="s">
        <v>49</v>
      </c>
      <c r="I51" s="172"/>
      <c r="J51" s="173"/>
      <c r="K51" s="174" t="s">
        <v>49</v>
      </c>
      <c r="L51" s="175" t="s">
        <v>49</v>
      </c>
      <c r="M51" s="172"/>
      <c r="N51" s="173"/>
      <c r="O51" s="174" t="s">
        <v>49</v>
      </c>
      <c r="P51" s="175" t="s">
        <v>49</v>
      </c>
      <c r="Q51" s="163"/>
      <c r="R51" s="176" t="s">
        <v>49</v>
      </c>
      <c r="S51" s="177" t="s">
        <v>49</v>
      </c>
      <c r="T51" s="178" t="s">
        <v>49</v>
      </c>
      <c r="U51" s="179" t="s">
        <v>49</v>
      </c>
      <c r="V51" s="175" t="s">
        <v>49</v>
      </c>
    </row>
    <row r="52" spans="1:22" ht="12.75" customHeight="1">
      <c r="A52" s="168"/>
      <c r="B52" s="169"/>
      <c r="C52" s="170"/>
      <c r="D52" s="171"/>
      <c r="E52" s="172"/>
      <c r="F52" s="173"/>
      <c r="G52" s="174" t="s">
        <v>49</v>
      </c>
      <c r="H52" s="175" t="s">
        <v>49</v>
      </c>
      <c r="I52" s="172"/>
      <c r="J52" s="173"/>
      <c r="K52" s="174" t="s">
        <v>49</v>
      </c>
      <c r="L52" s="175" t="s">
        <v>49</v>
      </c>
      <c r="M52" s="172"/>
      <c r="N52" s="173"/>
      <c r="O52" s="174" t="s">
        <v>49</v>
      </c>
      <c r="P52" s="175" t="s">
        <v>49</v>
      </c>
      <c r="Q52" s="163"/>
      <c r="R52" s="176" t="s">
        <v>49</v>
      </c>
      <c r="S52" s="177" t="s">
        <v>49</v>
      </c>
      <c r="T52" s="178" t="s">
        <v>49</v>
      </c>
      <c r="U52" s="179" t="s">
        <v>49</v>
      </c>
      <c r="V52" s="175" t="s">
        <v>49</v>
      </c>
    </row>
    <row r="53" spans="1:22" ht="12.75" customHeight="1">
      <c r="A53" s="168"/>
      <c r="B53" s="169"/>
      <c r="C53" s="170"/>
      <c r="D53" s="171"/>
      <c r="E53" s="172"/>
      <c r="F53" s="173"/>
      <c r="G53" s="174" t="s">
        <v>49</v>
      </c>
      <c r="H53" s="175" t="s">
        <v>49</v>
      </c>
      <c r="I53" s="172"/>
      <c r="J53" s="173"/>
      <c r="K53" s="174" t="s">
        <v>49</v>
      </c>
      <c r="L53" s="175" t="s">
        <v>49</v>
      </c>
      <c r="M53" s="172"/>
      <c r="N53" s="173"/>
      <c r="O53" s="174" t="s">
        <v>49</v>
      </c>
      <c r="P53" s="175" t="s">
        <v>49</v>
      </c>
      <c r="Q53" s="163"/>
      <c r="R53" s="176" t="s">
        <v>49</v>
      </c>
      <c r="S53" s="177" t="s">
        <v>49</v>
      </c>
      <c r="T53" s="178" t="s">
        <v>49</v>
      </c>
      <c r="U53" s="179" t="s">
        <v>49</v>
      </c>
      <c r="V53" s="175" t="s">
        <v>49</v>
      </c>
    </row>
    <row r="54" spans="1:22" ht="12.75" customHeight="1">
      <c r="A54" s="168"/>
      <c r="B54" s="169"/>
      <c r="C54" s="170"/>
      <c r="D54" s="171"/>
      <c r="E54" s="172"/>
      <c r="F54" s="173"/>
      <c r="G54" s="174" t="s">
        <v>49</v>
      </c>
      <c r="H54" s="175" t="s">
        <v>49</v>
      </c>
      <c r="I54" s="172"/>
      <c r="J54" s="173"/>
      <c r="K54" s="174" t="s">
        <v>49</v>
      </c>
      <c r="L54" s="175" t="s">
        <v>49</v>
      </c>
      <c r="M54" s="172"/>
      <c r="N54" s="173"/>
      <c r="O54" s="174" t="s">
        <v>49</v>
      </c>
      <c r="P54" s="175" t="s">
        <v>49</v>
      </c>
      <c r="Q54" s="163"/>
      <c r="R54" s="176" t="s">
        <v>49</v>
      </c>
      <c r="S54" s="177" t="s">
        <v>49</v>
      </c>
      <c r="T54" s="178" t="s">
        <v>49</v>
      </c>
      <c r="U54" s="179" t="s">
        <v>49</v>
      </c>
      <c r="V54" s="175" t="s">
        <v>49</v>
      </c>
    </row>
    <row r="55" spans="1:22" ht="12.75" customHeight="1">
      <c r="A55" s="168"/>
      <c r="B55" s="169"/>
      <c r="C55" s="170"/>
      <c r="D55" s="171"/>
      <c r="E55" s="172"/>
      <c r="F55" s="173"/>
      <c r="G55" s="174" t="s">
        <v>49</v>
      </c>
      <c r="H55" s="175" t="s">
        <v>49</v>
      </c>
      <c r="I55" s="172"/>
      <c r="J55" s="173"/>
      <c r="K55" s="174" t="s">
        <v>49</v>
      </c>
      <c r="L55" s="175" t="s">
        <v>49</v>
      </c>
      <c r="M55" s="172"/>
      <c r="N55" s="173"/>
      <c r="O55" s="174" t="s">
        <v>49</v>
      </c>
      <c r="P55" s="175" t="s">
        <v>49</v>
      </c>
      <c r="Q55" s="163"/>
      <c r="R55" s="176" t="s">
        <v>49</v>
      </c>
      <c r="S55" s="177" t="s">
        <v>49</v>
      </c>
      <c r="T55" s="178" t="s">
        <v>49</v>
      </c>
      <c r="U55" s="179" t="s">
        <v>49</v>
      </c>
      <c r="V55" s="175" t="s">
        <v>49</v>
      </c>
    </row>
    <row r="56" spans="1:22" ht="12.75" customHeight="1">
      <c r="A56" s="168"/>
      <c r="B56" s="169"/>
      <c r="C56" s="170"/>
      <c r="D56" s="171"/>
      <c r="E56" s="172"/>
      <c r="F56" s="173"/>
      <c r="G56" s="174" t="s">
        <v>49</v>
      </c>
      <c r="H56" s="175" t="s">
        <v>49</v>
      </c>
      <c r="I56" s="172"/>
      <c r="J56" s="173"/>
      <c r="K56" s="174" t="s">
        <v>49</v>
      </c>
      <c r="L56" s="175" t="s">
        <v>49</v>
      </c>
      <c r="M56" s="172"/>
      <c r="N56" s="173"/>
      <c r="O56" s="174" t="s">
        <v>49</v>
      </c>
      <c r="P56" s="175" t="s">
        <v>49</v>
      </c>
      <c r="Q56" s="163"/>
      <c r="R56" s="176" t="s">
        <v>49</v>
      </c>
      <c r="S56" s="177" t="s">
        <v>49</v>
      </c>
      <c r="T56" s="178" t="s">
        <v>49</v>
      </c>
      <c r="U56" s="179" t="s">
        <v>49</v>
      </c>
      <c r="V56" s="175" t="s">
        <v>49</v>
      </c>
    </row>
    <row r="57" spans="1:22" ht="12.75" customHeight="1">
      <c r="A57" s="168"/>
      <c r="B57" s="169"/>
      <c r="C57" s="170"/>
      <c r="D57" s="171"/>
      <c r="E57" s="172"/>
      <c r="F57" s="173"/>
      <c r="G57" s="174" t="s">
        <v>49</v>
      </c>
      <c r="H57" s="175" t="s">
        <v>49</v>
      </c>
      <c r="I57" s="172"/>
      <c r="J57" s="173"/>
      <c r="K57" s="174" t="s">
        <v>49</v>
      </c>
      <c r="L57" s="175" t="s">
        <v>49</v>
      </c>
      <c r="M57" s="172"/>
      <c r="N57" s="173"/>
      <c r="O57" s="174" t="s">
        <v>49</v>
      </c>
      <c r="P57" s="175" t="s">
        <v>49</v>
      </c>
      <c r="Q57" s="163"/>
      <c r="R57" s="176" t="s">
        <v>49</v>
      </c>
      <c r="S57" s="177" t="s">
        <v>49</v>
      </c>
      <c r="T57" s="178" t="s">
        <v>49</v>
      </c>
      <c r="U57" s="179" t="s">
        <v>49</v>
      </c>
      <c r="V57" s="175" t="s">
        <v>49</v>
      </c>
    </row>
    <row r="58" spans="1:22" ht="12.75" customHeight="1" thickBot="1">
      <c r="A58" s="181"/>
      <c r="B58" s="182"/>
      <c r="C58" s="183"/>
      <c r="D58" s="184"/>
      <c r="E58" s="185"/>
      <c r="F58" s="186"/>
      <c r="G58" s="187" t="s">
        <v>49</v>
      </c>
      <c r="H58" s="188" t="s">
        <v>49</v>
      </c>
      <c r="I58" s="185"/>
      <c r="J58" s="186"/>
      <c r="K58" s="187" t="s">
        <v>49</v>
      </c>
      <c r="L58" s="188" t="s">
        <v>49</v>
      </c>
      <c r="M58" s="185"/>
      <c r="N58" s="186"/>
      <c r="O58" s="187" t="s">
        <v>49</v>
      </c>
      <c r="P58" s="188" t="s">
        <v>49</v>
      </c>
      <c r="Q58" s="163"/>
      <c r="R58" s="189" t="s">
        <v>49</v>
      </c>
      <c r="S58" s="66" t="s">
        <v>49</v>
      </c>
      <c r="T58" s="190" t="s">
        <v>49</v>
      </c>
      <c r="U58" s="191" t="s">
        <v>49</v>
      </c>
      <c r="V58" s="188" t="s">
        <v>49</v>
      </c>
    </row>
  </sheetData>
  <mergeCells count="16">
    <mergeCell ref="A1:A2"/>
    <mergeCell ref="B1:E2"/>
    <mergeCell ref="A3:C3"/>
    <mergeCell ref="V7:V8"/>
    <mergeCell ref="R7:R8"/>
    <mergeCell ref="S7:S8"/>
    <mergeCell ref="T7:T8"/>
    <mergeCell ref="U7:U8"/>
    <mergeCell ref="R5:V5"/>
    <mergeCell ref="A7:A8"/>
    <mergeCell ref="B7:B8"/>
    <mergeCell ref="C7:C8"/>
    <mergeCell ref="D7:D8"/>
    <mergeCell ref="E7:H7"/>
    <mergeCell ref="I7:L7"/>
    <mergeCell ref="M7:P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8"/>
  <sheetViews>
    <sheetView workbookViewId="0">
      <selection activeCell="C12" sqref="C12"/>
    </sheetView>
  </sheetViews>
  <sheetFormatPr defaultRowHeight="15"/>
  <cols>
    <col min="1" max="1" width="13.7109375" customWidth="1"/>
    <col min="2" max="2" width="24.5703125" customWidth="1"/>
    <col min="3" max="3" width="13.5703125" customWidth="1"/>
    <col min="4" max="4" width="6" customWidth="1"/>
    <col min="5" max="16" width="5.7109375" customWidth="1"/>
    <col min="17" max="17" width="3.28515625" customWidth="1"/>
    <col min="18" max="22" width="5.7109375" customWidth="1"/>
  </cols>
  <sheetData>
    <row r="1" spans="1:22" ht="12.75" customHeight="1">
      <c r="A1" s="218">
        <v>41476</v>
      </c>
      <c r="B1" s="220" t="s">
        <v>87</v>
      </c>
      <c r="C1" s="220"/>
      <c r="D1" s="220"/>
      <c r="E1" s="221"/>
    </row>
    <row r="2" spans="1:22" ht="12.75" customHeight="1">
      <c r="A2" s="219"/>
      <c r="B2" s="222"/>
      <c r="C2" s="222"/>
      <c r="D2" s="222"/>
      <c r="E2" s="223"/>
    </row>
    <row r="3" spans="1:22" ht="12.75" customHeight="1" thickBot="1">
      <c r="A3" s="224" t="s">
        <v>129</v>
      </c>
      <c r="B3" s="225"/>
      <c r="C3" s="225"/>
      <c r="D3" s="142"/>
      <c r="E3" s="143"/>
    </row>
    <row r="4" spans="1:22" ht="12.75" customHeight="1" thickBot="1">
      <c r="A4" s="145"/>
      <c r="B4" s="146"/>
      <c r="C4" s="147"/>
      <c r="D4" s="148"/>
      <c r="E4" s="149"/>
    </row>
    <row r="5" spans="1:22" ht="12.75" customHeight="1">
      <c r="A5" s="5"/>
      <c r="R5" s="207" t="s">
        <v>88</v>
      </c>
      <c r="S5" s="208"/>
      <c r="T5" s="208"/>
      <c r="U5" s="208"/>
      <c r="V5" s="209"/>
    </row>
    <row r="6" spans="1:22" ht="12.75" customHeight="1" thickBot="1"/>
    <row r="7" spans="1:22" ht="12.75" customHeight="1" thickBot="1">
      <c r="A7" s="210" t="s">
        <v>89</v>
      </c>
      <c r="B7" s="212" t="s">
        <v>6</v>
      </c>
      <c r="C7" s="213" t="s">
        <v>90</v>
      </c>
      <c r="D7" s="214" t="s">
        <v>10</v>
      </c>
      <c r="E7" s="215" t="s">
        <v>91</v>
      </c>
      <c r="F7" s="215"/>
      <c r="G7" s="215"/>
      <c r="H7" s="215"/>
      <c r="I7" s="216" t="s">
        <v>92</v>
      </c>
      <c r="J7" s="216"/>
      <c r="K7" s="216"/>
      <c r="L7" s="216"/>
      <c r="M7" s="217" t="s">
        <v>93</v>
      </c>
      <c r="N7" s="217"/>
      <c r="O7" s="217"/>
      <c r="P7" s="217"/>
      <c r="Q7" s="150"/>
      <c r="R7" s="234" t="s">
        <v>97</v>
      </c>
      <c r="S7" s="232" t="s">
        <v>98</v>
      </c>
      <c r="T7" s="232" t="s">
        <v>94</v>
      </c>
      <c r="U7" s="232" t="s">
        <v>95</v>
      </c>
      <c r="V7" s="226" t="s">
        <v>96</v>
      </c>
    </row>
    <row r="8" spans="1:22" ht="12.75" customHeight="1" thickBot="1">
      <c r="A8" s="211"/>
      <c r="B8" s="212"/>
      <c r="C8" s="213"/>
      <c r="D8" s="214"/>
      <c r="E8" s="151" t="s">
        <v>104</v>
      </c>
      <c r="F8" s="152" t="s">
        <v>100</v>
      </c>
      <c r="G8" s="153" t="s">
        <v>101</v>
      </c>
      <c r="H8" s="154" t="s">
        <v>96</v>
      </c>
      <c r="I8" s="151" t="s">
        <v>104</v>
      </c>
      <c r="J8" s="152" t="s">
        <v>100</v>
      </c>
      <c r="K8" s="153" t="s">
        <v>101</v>
      </c>
      <c r="L8" s="154" t="s">
        <v>96</v>
      </c>
      <c r="M8" s="151" t="s">
        <v>104</v>
      </c>
      <c r="N8" s="152" t="s">
        <v>100</v>
      </c>
      <c r="O8" s="153" t="s">
        <v>101</v>
      </c>
      <c r="P8" s="154" t="s">
        <v>96</v>
      </c>
      <c r="Q8" s="150"/>
      <c r="R8" s="234"/>
      <c r="S8" s="233"/>
      <c r="T8" s="233"/>
      <c r="U8" s="233"/>
      <c r="V8" s="227"/>
    </row>
    <row r="9" spans="1:22" ht="12.75" customHeight="1">
      <c r="A9" s="155"/>
      <c r="B9" s="156" t="s">
        <v>70</v>
      </c>
      <c r="C9" s="192" t="s">
        <v>54</v>
      </c>
      <c r="D9" s="158">
        <v>4.5</v>
      </c>
      <c r="E9" s="159">
        <v>22</v>
      </c>
      <c r="F9" s="160">
        <v>12</v>
      </c>
      <c r="G9" s="161">
        <v>29.5</v>
      </c>
      <c r="H9" s="162">
        <v>1</v>
      </c>
      <c r="I9" s="159">
        <v>22</v>
      </c>
      <c r="J9" s="160">
        <v>10</v>
      </c>
      <c r="K9" s="161">
        <v>27.5</v>
      </c>
      <c r="L9" s="162">
        <v>1</v>
      </c>
      <c r="M9" s="159">
        <v>17</v>
      </c>
      <c r="N9" s="160">
        <v>7</v>
      </c>
      <c r="O9" s="161">
        <v>19.5</v>
      </c>
      <c r="P9" s="162">
        <v>1</v>
      </c>
      <c r="Q9" s="163"/>
      <c r="R9" s="193">
        <v>3</v>
      </c>
      <c r="S9" s="194" t="s">
        <v>49</v>
      </c>
      <c r="T9" s="195" t="s">
        <v>49</v>
      </c>
      <c r="U9" s="192" t="s">
        <v>49</v>
      </c>
      <c r="V9" s="196">
        <v>1</v>
      </c>
    </row>
    <row r="10" spans="1:22" ht="12.75" customHeight="1">
      <c r="A10" s="168"/>
      <c r="B10" s="169" t="s">
        <v>118</v>
      </c>
      <c r="C10" s="170" t="s">
        <v>23</v>
      </c>
      <c r="D10" s="171">
        <v>3</v>
      </c>
      <c r="E10" s="172">
        <v>8</v>
      </c>
      <c r="F10" s="173">
        <v>3</v>
      </c>
      <c r="G10" s="174">
        <v>8</v>
      </c>
      <c r="H10" s="175">
        <v>2</v>
      </c>
      <c r="I10" s="172">
        <v>9</v>
      </c>
      <c r="J10" s="173">
        <v>3</v>
      </c>
      <c r="K10" s="174">
        <v>9</v>
      </c>
      <c r="L10" s="175">
        <v>2</v>
      </c>
      <c r="M10" s="172">
        <v>6</v>
      </c>
      <c r="N10" s="173">
        <v>2</v>
      </c>
      <c r="O10" s="174">
        <v>5</v>
      </c>
      <c r="P10" s="175">
        <v>2</v>
      </c>
      <c r="Q10" s="163"/>
      <c r="R10" s="197">
        <v>6</v>
      </c>
      <c r="S10" s="198" t="s">
        <v>49</v>
      </c>
      <c r="T10" s="199" t="s">
        <v>49</v>
      </c>
      <c r="U10" s="170" t="s">
        <v>49</v>
      </c>
      <c r="V10" s="200">
        <v>2</v>
      </c>
    </row>
    <row r="11" spans="1:22" ht="12.75" customHeight="1">
      <c r="A11" s="168"/>
      <c r="B11" s="169"/>
      <c r="C11" s="170"/>
      <c r="D11" s="171"/>
      <c r="E11" s="172"/>
      <c r="F11" s="173"/>
      <c r="G11" s="174" t="s">
        <v>49</v>
      </c>
      <c r="H11" s="175" t="s">
        <v>49</v>
      </c>
      <c r="I11" s="172"/>
      <c r="J11" s="173"/>
      <c r="K11" s="174" t="s">
        <v>49</v>
      </c>
      <c r="L11" s="175" t="s">
        <v>49</v>
      </c>
      <c r="M11" s="172"/>
      <c r="N11" s="173"/>
      <c r="O11" s="174" t="s">
        <v>49</v>
      </c>
      <c r="P11" s="175" t="s">
        <v>49</v>
      </c>
      <c r="Q11" s="163"/>
      <c r="R11" s="197" t="s">
        <v>49</v>
      </c>
      <c r="S11" s="198" t="s">
        <v>49</v>
      </c>
      <c r="T11" s="199" t="s">
        <v>49</v>
      </c>
      <c r="U11" s="170" t="s">
        <v>49</v>
      </c>
      <c r="V11" s="200" t="s">
        <v>49</v>
      </c>
    </row>
    <row r="12" spans="1:22" ht="12.75" customHeight="1">
      <c r="A12" s="168"/>
      <c r="B12" s="169"/>
      <c r="C12" s="170"/>
      <c r="D12" s="171"/>
      <c r="E12" s="172"/>
      <c r="F12" s="173"/>
      <c r="G12" s="174" t="s">
        <v>49</v>
      </c>
      <c r="H12" s="175" t="s">
        <v>49</v>
      </c>
      <c r="I12" s="172"/>
      <c r="J12" s="173"/>
      <c r="K12" s="174" t="s">
        <v>49</v>
      </c>
      <c r="L12" s="175" t="s">
        <v>49</v>
      </c>
      <c r="M12" s="172"/>
      <c r="N12" s="173"/>
      <c r="O12" s="174" t="s">
        <v>49</v>
      </c>
      <c r="P12" s="175" t="s">
        <v>49</v>
      </c>
      <c r="Q12" s="163"/>
      <c r="R12" s="197" t="s">
        <v>49</v>
      </c>
      <c r="S12" s="198" t="s">
        <v>49</v>
      </c>
      <c r="T12" s="199" t="s">
        <v>49</v>
      </c>
      <c r="U12" s="170" t="s">
        <v>49</v>
      </c>
      <c r="V12" s="200" t="s">
        <v>49</v>
      </c>
    </row>
    <row r="13" spans="1:22" ht="12.75" customHeight="1">
      <c r="A13" s="168"/>
      <c r="B13" s="169"/>
      <c r="C13" s="170"/>
      <c r="D13" s="171"/>
      <c r="E13" s="172"/>
      <c r="F13" s="173"/>
      <c r="G13" s="174" t="s">
        <v>49</v>
      </c>
      <c r="H13" s="175" t="s">
        <v>49</v>
      </c>
      <c r="I13" s="172"/>
      <c r="J13" s="173"/>
      <c r="K13" s="174" t="s">
        <v>49</v>
      </c>
      <c r="L13" s="175" t="s">
        <v>49</v>
      </c>
      <c r="M13" s="172"/>
      <c r="N13" s="173"/>
      <c r="O13" s="174" t="s">
        <v>49</v>
      </c>
      <c r="P13" s="175" t="s">
        <v>49</v>
      </c>
      <c r="Q13" s="163"/>
      <c r="R13" s="197" t="s">
        <v>49</v>
      </c>
      <c r="S13" s="198" t="s">
        <v>49</v>
      </c>
      <c r="T13" s="199" t="s">
        <v>49</v>
      </c>
      <c r="U13" s="170" t="s">
        <v>49</v>
      </c>
      <c r="V13" s="200" t="s">
        <v>49</v>
      </c>
    </row>
    <row r="14" spans="1:22" ht="12.75" customHeight="1">
      <c r="A14" s="168"/>
      <c r="B14" s="169"/>
      <c r="C14" s="170"/>
      <c r="D14" s="171"/>
      <c r="E14" s="172"/>
      <c r="F14" s="173"/>
      <c r="G14" s="174" t="s">
        <v>49</v>
      </c>
      <c r="H14" s="175" t="s">
        <v>49</v>
      </c>
      <c r="I14" s="172"/>
      <c r="J14" s="173"/>
      <c r="K14" s="174" t="s">
        <v>49</v>
      </c>
      <c r="L14" s="175" t="s">
        <v>49</v>
      </c>
      <c r="M14" s="172"/>
      <c r="N14" s="173"/>
      <c r="O14" s="174" t="s">
        <v>49</v>
      </c>
      <c r="P14" s="175" t="s">
        <v>49</v>
      </c>
      <c r="Q14" s="163"/>
      <c r="R14" s="197" t="s">
        <v>49</v>
      </c>
      <c r="S14" s="198" t="s">
        <v>49</v>
      </c>
      <c r="T14" s="199" t="s">
        <v>49</v>
      </c>
      <c r="U14" s="170" t="s">
        <v>49</v>
      </c>
      <c r="V14" s="200" t="s">
        <v>49</v>
      </c>
    </row>
    <row r="15" spans="1:22" ht="12.75" customHeight="1">
      <c r="A15" s="168"/>
      <c r="B15" s="169"/>
      <c r="C15" s="170"/>
      <c r="D15" s="171"/>
      <c r="E15" s="172"/>
      <c r="F15" s="173"/>
      <c r="G15" s="174" t="s">
        <v>49</v>
      </c>
      <c r="H15" s="175" t="s">
        <v>49</v>
      </c>
      <c r="I15" s="172"/>
      <c r="J15" s="173"/>
      <c r="K15" s="174" t="s">
        <v>49</v>
      </c>
      <c r="L15" s="175" t="s">
        <v>49</v>
      </c>
      <c r="M15" s="172"/>
      <c r="N15" s="173"/>
      <c r="O15" s="174" t="s">
        <v>49</v>
      </c>
      <c r="P15" s="175" t="s">
        <v>49</v>
      </c>
      <c r="Q15" s="163"/>
      <c r="R15" s="197" t="s">
        <v>49</v>
      </c>
      <c r="S15" s="198" t="s">
        <v>49</v>
      </c>
      <c r="T15" s="199" t="s">
        <v>49</v>
      </c>
      <c r="U15" s="170" t="s">
        <v>49</v>
      </c>
      <c r="V15" s="200" t="s">
        <v>49</v>
      </c>
    </row>
    <row r="16" spans="1:22" ht="12.75" customHeight="1">
      <c r="A16" s="168"/>
      <c r="B16" s="169"/>
      <c r="C16" s="170"/>
      <c r="D16" s="171"/>
      <c r="E16" s="172"/>
      <c r="F16" s="173"/>
      <c r="G16" s="174" t="s">
        <v>49</v>
      </c>
      <c r="H16" s="175" t="s">
        <v>49</v>
      </c>
      <c r="I16" s="172"/>
      <c r="J16" s="173"/>
      <c r="K16" s="174" t="s">
        <v>49</v>
      </c>
      <c r="L16" s="175" t="s">
        <v>49</v>
      </c>
      <c r="M16" s="172"/>
      <c r="N16" s="173"/>
      <c r="O16" s="174" t="s">
        <v>49</v>
      </c>
      <c r="P16" s="175" t="s">
        <v>49</v>
      </c>
      <c r="Q16" s="163"/>
      <c r="R16" s="197" t="s">
        <v>49</v>
      </c>
      <c r="S16" s="198" t="s">
        <v>49</v>
      </c>
      <c r="T16" s="199" t="s">
        <v>49</v>
      </c>
      <c r="U16" s="170" t="s">
        <v>49</v>
      </c>
      <c r="V16" s="200" t="s">
        <v>49</v>
      </c>
    </row>
    <row r="17" spans="1:22" ht="12.75" customHeight="1">
      <c r="A17" s="168"/>
      <c r="B17" s="169"/>
      <c r="C17" s="170"/>
      <c r="D17" s="171"/>
      <c r="E17" s="172"/>
      <c r="F17" s="173"/>
      <c r="G17" s="174" t="s">
        <v>49</v>
      </c>
      <c r="H17" s="175" t="s">
        <v>49</v>
      </c>
      <c r="I17" s="172"/>
      <c r="J17" s="173"/>
      <c r="K17" s="174" t="s">
        <v>49</v>
      </c>
      <c r="L17" s="175" t="s">
        <v>49</v>
      </c>
      <c r="M17" s="172"/>
      <c r="N17" s="173"/>
      <c r="O17" s="174" t="s">
        <v>49</v>
      </c>
      <c r="P17" s="175" t="s">
        <v>49</v>
      </c>
      <c r="Q17" s="163"/>
      <c r="R17" s="197" t="s">
        <v>49</v>
      </c>
      <c r="S17" s="198" t="s">
        <v>49</v>
      </c>
      <c r="T17" s="199" t="s">
        <v>49</v>
      </c>
      <c r="U17" s="170" t="s">
        <v>49</v>
      </c>
      <c r="V17" s="200" t="s">
        <v>49</v>
      </c>
    </row>
    <row r="18" spans="1:22" ht="12.75" customHeight="1">
      <c r="A18" s="168"/>
      <c r="B18" s="169"/>
      <c r="C18" s="170"/>
      <c r="D18" s="171"/>
      <c r="E18" s="172"/>
      <c r="F18" s="173"/>
      <c r="G18" s="174" t="s">
        <v>49</v>
      </c>
      <c r="H18" s="175" t="s">
        <v>49</v>
      </c>
      <c r="I18" s="172"/>
      <c r="J18" s="173"/>
      <c r="K18" s="174" t="s">
        <v>49</v>
      </c>
      <c r="L18" s="175" t="s">
        <v>49</v>
      </c>
      <c r="M18" s="172"/>
      <c r="N18" s="173"/>
      <c r="O18" s="174" t="s">
        <v>49</v>
      </c>
      <c r="P18" s="175" t="s">
        <v>49</v>
      </c>
      <c r="Q18" s="163"/>
      <c r="R18" s="197" t="s">
        <v>49</v>
      </c>
      <c r="S18" s="198" t="s">
        <v>49</v>
      </c>
      <c r="T18" s="199" t="s">
        <v>49</v>
      </c>
      <c r="U18" s="170" t="s">
        <v>49</v>
      </c>
      <c r="V18" s="200" t="s">
        <v>49</v>
      </c>
    </row>
    <row r="19" spans="1:22" ht="12.75" customHeight="1">
      <c r="A19" s="168"/>
      <c r="B19" s="169"/>
      <c r="C19" s="170"/>
      <c r="D19" s="171"/>
      <c r="E19" s="172"/>
      <c r="F19" s="173"/>
      <c r="G19" s="174" t="s">
        <v>49</v>
      </c>
      <c r="H19" s="175" t="s">
        <v>49</v>
      </c>
      <c r="I19" s="172"/>
      <c r="J19" s="173"/>
      <c r="K19" s="174" t="s">
        <v>49</v>
      </c>
      <c r="L19" s="175" t="s">
        <v>49</v>
      </c>
      <c r="M19" s="172"/>
      <c r="N19" s="173"/>
      <c r="O19" s="174" t="s">
        <v>49</v>
      </c>
      <c r="P19" s="175" t="s">
        <v>49</v>
      </c>
      <c r="Q19" s="163"/>
      <c r="R19" s="197" t="s">
        <v>49</v>
      </c>
      <c r="S19" s="198" t="s">
        <v>49</v>
      </c>
      <c r="T19" s="199" t="s">
        <v>49</v>
      </c>
      <c r="U19" s="170" t="s">
        <v>49</v>
      </c>
      <c r="V19" s="200" t="s">
        <v>49</v>
      </c>
    </row>
    <row r="20" spans="1:22" ht="12.75" customHeight="1">
      <c r="A20" s="168"/>
      <c r="B20" s="169"/>
      <c r="C20" s="170"/>
      <c r="D20" s="171"/>
      <c r="E20" s="172"/>
      <c r="F20" s="173"/>
      <c r="G20" s="174" t="s">
        <v>49</v>
      </c>
      <c r="H20" s="175" t="s">
        <v>49</v>
      </c>
      <c r="I20" s="172"/>
      <c r="J20" s="173"/>
      <c r="K20" s="174" t="s">
        <v>49</v>
      </c>
      <c r="L20" s="175" t="s">
        <v>49</v>
      </c>
      <c r="M20" s="172"/>
      <c r="N20" s="173"/>
      <c r="O20" s="174" t="s">
        <v>49</v>
      </c>
      <c r="P20" s="175" t="s">
        <v>49</v>
      </c>
      <c r="Q20" s="163"/>
      <c r="R20" s="197" t="s">
        <v>49</v>
      </c>
      <c r="S20" s="198" t="s">
        <v>49</v>
      </c>
      <c r="T20" s="199" t="s">
        <v>49</v>
      </c>
      <c r="U20" s="170" t="s">
        <v>49</v>
      </c>
      <c r="V20" s="200" t="s">
        <v>49</v>
      </c>
    </row>
    <row r="21" spans="1:22" ht="12.75" customHeight="1">
      <c r="A21" s="168"/>
      <c r="B21" s="169"/>
      <c r="C21" s="170"/>
      <c r="D21" s="171"/>
      <c r="E21" s="172"/>
      <c r="F21" s="173"/>
      <c r="G21" s="174" t="s">
        <v>49</v>
      </c>
      <c r="H21" s="175" t="s">
        <v>49</v>
      </c>
      <c r="I21" s="172"/>
      <c r="J21" s="173"/>
      <c r="K21" s="174" t="s">
        <v>49</v>
      </c>
      <c r="L21" s="175" t="s">
        <v>49</v>
      </c>
      <c r="M21" s="172"/>
      <c r="N21" s="173"/>
      <c r="O21" s="174" t="s">
        <v>49</v>
      </c>
      <c r="P21" s="175" t="s">
        <v>49</v>
      </c>
      <c r="Q21" s="163"/>
      <c r="R21" s="197" t="s">
        <v>49</v>
      </c>
      <c r="S21" s="198" t="s">
        <v>49</v>
      </c>
      <c r="T21" s="199" t="s">
        <v>49</v>
      </c>
      <c r="U21" s="170" t="s">
        <v>49</v>
      </c>
      <c r="V21" s="200" t="s">
        <v>49</v>
      </c>
    </row>
    <row r="22" spans="1:22" ht="12.75" customHeight="1">
      <c r="A22" s="168"/>
      <c r="B22" s="169"/>
      <c r="C22" s="170"/>
      <c r="D22" s="171"/>
      <c r="E22" s="172"/>
      <c r="F22" s="173"/>
      <c r="G22" s="174" t="s">
        <v>49</v>
      </c>
      <c r="H22" s="175" t="s">
        <v>49</v>
      </c>
      <c r="I22" s="172"/>
      <c r="J22" s="173"/>
      <c r="K22" s="174" t="s">
        <v>49</v>
      </c>
      <c r="L22" s="175" t="s">
        <v>49</v>
      </c>
      <c r="M22" s="172"/>
      <c r="N22" s="173"/>
      <c r="O22" s="174" t="s">
        <v>49</v>
      </c>
      <c r="P22" s="175" t="s">
        <v>49</v>
      </c>
      <c r="Q22" s="163"/>
      <c r="R22" s="197" t="s">
        <v>49</v>
      </c>
      <c r="S22" s="198" t="s">
        <v>49</v>
      </c>
      <c r="T22" s="199" t="s">
        <v>49</v>
      </c>
      <c r="U22" s="170" t="s">
        <v>49</v>
      </c>
      <c r="V22" s="200" t="s">
        <v>49</v>
      </c>
    </row>
    <row r="23" spans="1:22" ht="12.75" customHeight="1">
      <c r="A23" s="168"/>
      <c r="B23" s="169"/>
      <c r="C23" s="170"/>
      <c r="D23" s="171"/>
      <c r="E23" s="172"/>
      <c r="F23" s="173"/>
      <c r="G23" s="174" t="s">
        <v>49</v>
      </c>
      <c r="H23" s="175" t="s">
        <v>49</v>
      </c>
      <c r="I23" s="172"/>
      <c r="J23" s="173"/>
      <c r="K23" s="174" t="s">
        <v>49</v>
      </c>
      <c r="L23" s="175" t="s">
        <v>49</v>
      </c>
      <c r="M23" s="172"/>
      <c r="N23" s="173"/>
      <c r="O23" s="174" t="s">
        <v>49</v>
      </c>
      <c r="P23" s="175" t="s">
        <v>49</v>
      </c>
      <c r="Q23" s="163"/>
      <c r="R23" s="197" t="s">
        <v>49</v>
      </c>
      <c r="S23" s="198" t="s">
        <v>49</v>
      </c>
      <c r="T23" s="199" t="s">
        <v>49</v>
      </c>
      <c r="U23" s="170" t="s">
        <v>49</v>
      </c>
      <c r="V23" s="200" t="s">
        <v>49</v>
      </c>
    </row>
    <row r="24" spans="1:22" ht="12.75" customHeight="1">
      <c r="A24" s="168"/>
      <c r="B24" s="169"/>
      <c r="C24" s="170"/>
      <c r="D24" s="171"/>
      <c r="E24" s="172"/>
      <c r="F24" s="173"/>
      <c r="G24" s="174" t="s">
        <v>49</v>
      </c>
      <c r="H24" s="175" t="s">
        <v>49</v>
      </c>
      <c r="I24" s="172"/>
      <c r="J24" s="173"/>
      <c r="K24" s="174" t="s">
        <v>49</v>
      </c>
      <c r="L24" s="175" t="s">
        <v>49</v>
      </c>
      <c r="M24" s="172"/>
      <c r="N24" s="173"/>
      <c r="O24" s="174" t="s">
        <v>49</v>
      </c>
      <c r="P24" s="175" t="s">
        <v>49</v>
      </c>
      <c r="Q24" s="163"/>
      <c r="R24" s="197" t="s">
        <v>49</v>
      </c>
      <c r="S24" s="198" t="s">
        <v>49</v>
      </c>
      <c r="T24" s="199" t="s">
        <v>49</v>
      </c>
      <c r="U24" s="170" t="s">
        <v>49</v>
      </c>
      <c r="V24" s="200" t="s">
        <v>49</v>
      </c>
    </row>
    <row r="25" spans="1:22" ht="12.75" customHeight="1">
      <c r="A25" s="168"/>
      <c r="B25" s="169"/>
      <c r="C25" s="170"/>
      <c r="D25" s="171"/>
      <c r="E25" s="172"/>
      <c r="F25" s="173"/>
      <c r="G25" s="174" t="s">
        <v>49</v>
      </c>
      <c r="H25" s="175" t="s">
        <v>49</v>
      </c>
      <c r="I25" s="172"/>
      <c r="J25" s="173"/>
      <c r="K25" s="174" t="s">
        <v>49</v>
      </c>
      <c r="L25" s="175" t="s">
        <v>49</v>
      </c>
      <c r="M25" s="172"/>
      <c r="N25" s="173"/>
      <c r="O25" s="174" t="s">
        <v>49</v>
      </c>
      <c r="P25" s="175" t="s">
        <v>49</v>
      </c>
      <c r="Q25" s="163"/>
      <c r="R25" s="197" t="s">
        <v>49</v>
      </c>
      <c r="S25" s="198" t="s">
        <v>49</v>
      </c>
      <c r="T25" s="199" t="s">
        <v>49</v>
      </c>
      <c r="U25" s="170" t="s">
        <v>49</v>
      </c>
      <c r="V25" s="200" t="s">
        <v>49</v>
      </c>
    </row>
    <row r="26" spans="1:22" ht="12.75" customHeight="1">
      <c r="A26" s="168"/>
      <c r="B26" s="169"/>
      <c r="C26" s="170"/>
      <c r="D26" s="171"/>
      <c r="E26" s="172"/>
      <c r="F26" s="173"/>
      <c r="G26" s="174" t="s">
        <v>49</v>
      </c>
      <c r="H26" s="175" t="s">
        <v>49</v>
      </c>
      <c r="I26" s="172"/>
      <c r="J26" s="173"/>
      <c r="K26" s="174" t="s">
        <v>49</v>
      </c>
      <c r="L26" s="175" t="s">
        <v>49</v>
      </c>
      <c r="M26" s="172"/>
      <c r="N26" s="173"/>
      <c r="O26" s="174" t="s">
        <v>49</v>
      </c>
      <c r="P26" s="175" t="s">
        <v>49</v>
      </c>
      <c r="Q26" s="163"/>
      <c r="R26" s="197" t="s">
        <v>49</v>
      </c>
      <c r="S26" s="198" t="s">
        <v>49</v>
      </c>
      <c r="T26" s="199" t="s">
        <v>49</v>
      </c>
      <c r="U26" s="170" t="s">
        <v>49</v>
      </c>
      <c r="V26" s="200" t="s">
        <v>49</v>
      </c>
    </row>
    <row r="27" spans="1:22" ht="12.75" customHeight="1">
      <c r="A27" s="168"/>
      <c r="B27" s="169"/>
      <c r="C27" s="170"/>
      <c r="D27" s="171"/>
      <c r="E27" s="172"/>
      <c r="F27" s="173"/>
      <c r="G27" s="174" t="s">
        <v>49</v>
      </c>
      <c r="H27" s="175" t="s">
        <v>49</v>
      </c>
      <c r="I27" s="172"/>
      <c r="J27" s="173"/>
      <c r="K27" s="174" t="s">
        <v>49</v>
      </c>
      <c r="L27" s="175" t="s">
        <v>49</v>
      </c>
      <c r="M27" s="172"/>
      <c r="N27" s="173"/>
      <c r="O27" s="174" t="s">
        <v>49</v>
      </c>
      <c r="P27" s="175" t="s">
        <v>49</v>
      </c>
      <c r="Q27" s="163"/>
      <c r="R27" s="197" t="s">
        <v>49</v>
      </c>
      <c r="S27" s="198" t="s">
        <v>49</v>
      </c>
      <c r="T27" s="199" t="s">
        <v>49</v>
      </c>
      <c r="U27" s="170" t="s">
        <v>49</v>
      </c>
      <c r="V27" s="200" t="s">
        <v>49</v>
      </c>
    </row>
    <row r="28" spans="1:22" ht="12.75" customHeight="1">
      <c r="A28" s="168"/>
      <c r="B28" s="169"/>
      <c r="C28" s="170"/>
      <c r="D28" s="171"/>
      <c r="E28" s="172"/>
      <c r="F28" s="173"/>
      <c r="G28" s="174" t="s">
        <v>49</v>
      </c>
      <c r="H28" s="175" t="s">
        <v>49</v>
      </c>
      <c r="I28" s="172"/>
      <c r="J28" s="173"/>
      <c r="K28" s="174" t="s">
        <v>49</v>
      </c>
      <c r="L28" s="175" t="s">
        <v>49</v>
      </c>
      <c r="M28" s="172"/>
      <c r="N28" s="173"/>
      <c r="O28" s="174" t="s">
        <v>49</v>
      </c>
      <c r="P28" s="175" t="s">
        <v>49</v>
      </c>
      <c r="Q28" s="163"/>
      <c r="R28" s="197" t="s">
        <v>49</v>
      </c>
      <c r="S28" s="198" t="s">
        <v>49</v>
      </c>
      <c r="T28" s="199" t="s">
        <v>49</v>
      </c>
      <c r="U28" s="170" t="s">
        <v>49</v>
      </c>
      <c r="V28" s="200" t="s">
        <v>49</v>
      </c>
    </row>
    <row r="29" spans="1:22" ht="12.75" customHeight="1">
      <c r="A29" s="168"/>
      <c r="B29" s="169"/>
      <c r="C29" s="170"/>
      <c r="D29" s="171"/>
      <c r="E29" s="172"/>
      <c r="F29" s="173"/>
      <c r="G29" s="174" t="s">
        <v>49</v>
      </c>
      <c r="H29" s="175" t="s">
        <v>49</v>
      </c>
      <c r="I29" s="172"/>
      <c r="J29" s="173"/>
      <c r="K29" s="174" t="s">
        <v>49</v>
      </c>
      <c r="L29" s="175" t="s">
        <v>49</v>
      </c>
      <c r="M29" s="172"/>
      <c r="N29" s="173"/>
      <c r="O29" s="174" t="s">
        <v>49</v>
      </c>
      <c r="P29" s="175" t="s">
        <v>49</v>
      </c>
      <c r="Q29" s="163"/>
      <c r="R29" s="197" t="s">
        <v>49</v>
      </c>
      <c r="S29" s="198" t="s">
        <v>49</v>
      </c>
      <c r="T29" s="199" t="s">
        <v>49</v>
      </c>
      <c r="U29" s="170" t="s">
        <v>49</v>
      </c>
      <c r="V29" s="200" t="s">
        <v>49</v>
      </c>
    </row>
    <row r="30" spans="1:22" ht="12.75" customHeight="1">
      <c r="A30" s="168"/>
      <c r="B30" s="169"/>
      <c r="C30" s="170"/>
      <c r="D30" s="171"/>
      <c r="E30" s="172"/>
      <c r="F30" s="173"/>
      <c r="G30" s="174" t="s">
        <v>49</v>
      </c>
      <c r="H30" s="175" t="s">
        <v>49</v>
      </c>
      <c r="I30" s="172"/>
      <c r="J30" s="173"/>
      <c r="K30" s="174" t="s">
        <v>49</v>
      </c>
      <c r="L30" s="175" t="s">
        <v>49</v>
      </c>
      <c r="M30" s="172"/>
      <c r="N30" s="173"/>
      <c r="O30" s="174" t="s">
        <v>49</v>
      </c>
      <c r="P30" s="175" t="s">
        <v>49</v>
      </c>
      <c r="Q30" s="163"/>
      <c r="R30" s="197" t="s">
        <v>49</v>
      </c>
      <c r="S30" s="198" t="s">
        <v>49</v>
      </c>
      <c r="T30" s="199" t="s">
        <v>49</v>
      </c>
      <c r="U30" s="170" t="s">
        <v>49</v>
      </c>
      <c r="V30" s="200" t="s">
        <v>49</v>
      </c>
    </row>
    <row r="31" spans="1:22" ht="12.75" customHeight="1">
      <c r="A31" s="168"/>
      <c r="B31" s="169"/>
      <c r="C31" s="170"/>
      <c r="D31" s="171"/>
      <c r="E31" s="172"/>
      <c r="F31" s="173"/>
      <c r="G31" s="174" t="s">
        <v>49</v>
      </c>
      <c r="H31" s="175" t="s">
        <v>49</v>
      </c>
      <c r="I31" s="172"/>
      <c r="J31" s="173"/>
      <c r="K31" s="174" t="s">
        <v>49</v>
      </c>
      <c r="L31" s="175" t="s">
        <v>49</v>
      </c>
      <c r="M31" s="172"/>
      <c r="N31" s="173"/>
      <c r="O31" s="174" t="s">
        <v>49</v>
      </c>
      <c r="P31" s="175" t="s">
        <v>49</v>
      </c>
      <c r="Q31" s="163"/>
      <c r="R31" s="197" t="s">
        <v>49</v>
      </c>
      <c r="S31" s="198" t="s">
        <v>49</v>
      </c>
      <c r="T31" s="199" t="s">
        <v>49</v>
      </c>
      <c r="U31" s="170" t="s">
        <v>49</v>
      </c>
      <c r="V31" s="200" t="s">
        <v>49</v>
      </c>
    </row>
    <row r="32" spans="1:22" ht="12.75" customHeight="1">
      <c r="A32" s="168"/>
      <c r="B32" s="169"/>
      <c r="C32" s="170"/>
      <c r="D32" s="171"/>
      <c r="E32" s="172"/>
      <c r="F32" s="173"/>
      <c r="G32" s="174" t="s">
        <v>49</v>
      </c>
      <c r="H32" s="175" t="s">
        <v>49</v>
      </c>
      <c r="I32" s="172"/>
      <c r="J32" s="173"/>
      <c r="K32" s="174" t="s">
        <v>49</v>
      </c>
      <c r="L32" s="175" t="s">
        <v>49</v>
      </c>
      <c r="M32" s="172"/>
      <c r="N32" s="173"/>
      <c r="O32" s="174" t="s">
        <v>49</v>
      </c>
      <c r="P32" s="175" t="s">
        <v>49</v>
      </c>
      <c r="Q32" s="163"/>
      <c r="R32" s="197" t="s">
        <v>49</v>
      </c>
      <c r="S32" s="198" t="s">
        <v>49</v>
      </c>
      <c r="T32" s="199" t="s">
        <v>49</v>
      </c>
      <c r="U32" s="170" t="s">
        <v>49</v>
      </c>
      <c r="V32" s="200" t="s">
        <v>49</v>
      </c>
    </row>
    <row r="33" spans="1:22" ht="12.75" customHeight="1">
      <c r="A33" s="168"/>
      <c r="B33" s="169"/>
      <c r="C33" s="170"/>
      <c r="D33" s="171"/>
      <c r="E33" s="172"/>
      <c r="F33" s="173"/>
      <c r="G33" s="174" t="s">
        <v>49</v>
      </c>
      <c r="H33" s="175" t="s">
        <v>49</v>
      </c>
      <c r="I33" s="172"/>
      <c r="J33" s="173"/>
      <c r="K33" s="174" t="s">
        <v>49</v>
      </c>
      <c r="L33" s="175" t="s">
        <v>49</v>
      </c>
      <c r="M33" s="172"/>
      <c r="N33" s="173"/>
      <c r="O33" s="174" t="s">
        <v>49</v>
      </c>
      <c r="P33" s="175" t="s">
        <v>49</v>
      </c>
      <c r="Q33" s="163"/>
      <c r="R33" s="197" t="s">
        <v>49</v>
      </c>
      <c r="S33" s="198" t="s">
        <v>49</v>
      </c>
      <c r="T33" s="199" t="s">
        <v>49</v>
      </c>
      <c r="U33" s="170" t="s">
        <v>49</v>
      </c>
      <c r="V33" s="200" t="s">
        <v>49</v>
      </c>
    </row>
    <row r="34" spans="1:22" ht="12.75" customHeight="1">
      <c r="A34" s="168"/>
      <c r="B34" s="169"/>
      <c r="C34" s="170"/>
      <c r="D34" s="171"/>
      <c r="E34" s="172"/>
      <c r="F34" s="173"/>
      <c r="G34" s="174" t="s">
        <v>49</v>
      </c>
      <c r="H34" s="175" t="s">
        <v>49</v>
      </c>
      <c r="I34" s="172"/>
      <c r="J34" s="173"/>
      <c r="K34" s="174" t="s">
        <v>49</v>
      </c>
      <c r="L34" s="175" t="s">
        <v>49</v>
      </c>
      <c r="M34" s="172"/>
      <c r="N34" s="173"/>
      <c r="O34" s="174" t="s">
        <v>49</v>
      </c>
      <c r="P34" s="175" t="s">
        <v>49</v>
      </c>
      <c r="Q34" s="163"/>
      <c r="R34" s="197" t="s">
        <v>49</v>
      </c>
      <c r="S34" s="198" t="s">
        <v>49</v>
      </c>
      <c r="T34" s="199" t="s">
        <v>49</v>
      </c>
      <c r="U34" s="170" t="s">
        <v>49</v>
      </c>
      <c r="V34" s="200" t="s">
        <v>49</v>
      </c>
    </row>
    <row r="35" spans="1:22" ht="12.75" customHeight="1">
      <c r="A35" s="168"/>
      <c r="B35" s="169"/>
      <c r="C35" s="170"/>
      <c r="D35" s="171"/>
      <c r="E35" s="172"/>
      <c r="F35" s="173"/>
      <c r="G35" s="174" t="s">
        <v>49</v>
      </c>
      <c r="H35" s="175" t="s">
        <v>49</v>
      </c>
      <c r="I35" s="172"/>
      <c r="J35" s="173"/>
      <c r="K35" s="174" t="s">
        <v>49</v>
      </c>
      <c r="L35" s="175" t="s">
        <v>49</v>
      </c>
      <c r="M35" s="172"/>
      <c r="N35" s="173"/>
      <c r="O35" s="174" t="s">
        <v>49</v>
      </c>
      <c r="P35" s="175" t="s">
        <v>49</v>
      </c>
      <c r="Q35" s="163"/>
      <c r="R35" s="197" t="s">
        <v>49</v>
      </c>
      <c r="S35" s="198" t="s">
        <v>49</v>
      </c>
      <c r="T35" s="199" t="s">
        <v>49</v>
      </c>
      <c r="U35" s="170" t="s">
        <v>49</v>
      </c>
      <c r="V35" s="200" t="s">
        <v>49</v>
      </c>
    </row>
    <row r="36" spans="1:22" ht="12.75" customHeight="1">
      <c r="A36" s="168"/>
      <c r="B36" s="169"/>
      <c r="C36" s="170"/>
      <c r="D36" s="171"/>
      <c r="E36" s="172"/>
      <c r="F36" s="173"/>
      <c r="G36" s="174" t="s">
        <v>49</v>
      </c>
      <c r="H36" s="175" t="s">
        <v>49</v>
      </c>
      <c r="I36" s="172"/>
      <c r="J36" s="173"/>
      <c r="K36" s="174" t="s">
        <v>49</v>
      </c>
      <c r="L36" s="175" t="s">
        <v>49</v>
      </c>
      <c r="M36" s="172"/>
      <c r="N36" s="173"/>
      <c r="O36" s="174" t="s">
        <v>49</v>
      </c>
      <c r="P36" s="175" t="s">
        <v>49</v>
      </c>
      <c r="Q36" s="163"/>
      <c r="R36" s="197" t="s">
        <v>49</v>
      </c>
      <c r="S36" s="198" t="s">
        <v>49</v>
      </c>
      <c r="T36" s="199" t="s">
        <v>49</v>
      </c>
      <c r="U36" s="170" t="s">
        <v>49</v>
      </c>
      <c r="V36" s="200" t="s">
        <v>49</v>
      </c>
    </row>
    <row r="37" spans="1:22" ht="12.75" customHeight="1">
      <c r="A37" s="168"/>
      <c r="B37" s="169"/>
      <c r="C37" s="170"/>
      <c r="D37" s="171"/>
      <c r="E37" s="172"/>
      <c r="F37" s="173"/>
      <c r="G37" s="174" t="s">
        <v>49</v>
      </c>
      <c r="H37" s="175" t="s">
        <v>49</v>
      </c>
      <c r="I37" s="172"/>
      <c r="J37" s="173"/>
      <c r="K37" s="174" t="s">
        <v>49</v>
      </c>
      <c r="L37" s="175" t="s">
        <v>49</v>
      </c>
      <c r="M37" s="172"/>
      <c r="N37" s="173"/>
      <c r="O37" s="174" t="s">
        <v>49</v>
      </c>
      <c r="P37" s="175" t="s">
        <v>49</v>
      </c>
      <c r="Q37" s="163"/>
      <c r="R37" s="197" t="s">
        <v>49</v>
      </c>
      <c r="S37" s="198" t="s">
        <v>49</v>
      </c>
      <c r="T37" s="199" t="s">
        <v>49</v>
      </c>
      <c r="U37" s="170" t="s">
        <v>49</v>
      </c>
      <c r="V37" s="200" t="s">
        <v>49</v>
      </c>
    </row>
    <row r="38" spans="1:22" ht="12.75" customHeight="1">
      <c r="A38" s="168"/>
      <c r="B38" s="169"/>
      <c r="C38" s="170"/>
      <c r="D38" s="171"/>
      <c r="E38" s="172"/>
      <c r="F38" s="173"/>
      <c r="G38" s="174" t="s">
        <v>49</v>
      </c>
      <c r="H38" s="175" t="s">
        <v>49</v>
      </c>
      <c r="I38" s="172"/>
      <c r="J38" s="173"/>
      <c r="K38" s="174" t="s">
        <v>49</v>
      </c>
      <c r="L38" s="175" t="s">
        <v>49</v>
      </c>
      <c r="M38" s="172"/>
      <c r="N38" s="173"/>
      <c r="O38" s="174" t="s">
        <v>49</v>
      </c>
      <c r="P38" s="175" t="s">
        <v>49</v>
      </c>
      <c r="Q38" s="163"/>
      <c r="R38" s="197" t="s">
        <v>49</v>
      </c>
      <c r="S38" s="198" t="s">
        <v>49</v>
      </c>
      <c r="T38" s="199" t="s">
        <v>49</v>
      </c>
      <c r="U38" s="170" t="s">
        <v>49</v>
      </c>
      <c r="V38" s="200" t="s">
        <v>49</v>
      </c>
    </row>
    <row r="39" spans="1:22" ht="12.75" customHeight="1">
      <c r="A39" s="168"/>
      <c r="B39" s="169"/>
      <c r="C39" s="170"/>
      <c r="D39" s="171"/>
      <c r="E39" s="172"/>
      <c r="F39" s="173"/>
      <c r="G39" s="174" t="s">
        <v>49</v>
      </c>
      <c r="H39" s="175" t="s">
        <v>49</v>
      </c>
      <c r="I39" s="172"/>
      <c r="J39" s="173"/>
      <c r="K39" s="174" t="s">
        <v>49</v>
      </c>
      <c r="L39" s="175" t="s">
        <v>49</v>
      </c>
      <c r="M39" s="172"/>
      <c r="N39" s="173"/>
      <c r="O39" s="174" t="s">
        <v>49</v>
      </c>
      <c r="P39" s="175" t="s">
        <v>49</v>
      </c>
      <c r="Q39" s="163"/>
      <c r="R39" s="197" t="s">
        <v>49</v>
      </c>
      <c r="S39" s="198" t="s">
        <v>49</v>
      </c>
      <c r="T39" s="199" t="s">
        <v>49</v>
      </c>
      <c r="U39" s="170" t="s">
        <v>49</v>
      </c>
      <c r="V39" s="200" t="s">
        <v>49</v>
      </c>
    </row>
    <row r="40" spans="1:22" ht="12.75" customHeight="1">
      <c r="A40" s="168"/>
      <c r="B40" s="169"/>
      <c r="C40" s="170"/>
      <c r="D40" s="171"/>
      <c r="E40" s="172"/>
      <c r="F40" s="173"/>
      <c r="G40" s="174" t="s">
        <v>49</v>
      </c>
      <c r="H40" s="175" t="s">
        <v>49</v>
      </c>
      <c r="I40" s="172"/>
      <c r="J40" s="173"/>
      <c r="K40" s="174" t="s">
        <v>49</v>
      </c>
      <c r="L40" s="175" t="s">
        <v>49</v>
      </c>
      <c r="M40" s="172"/>
      <c r="N40" s="173"/>
      <c r="O40" s="174" t="s">
        <v>49</v>
      </c>
      <c r="P40" s="175" t="s">
        <v>49</v>
      </c>
      <c r="Q40" s="163"/>
      <c r="R40" s="197" t="s">
        <v>49</v>
      </c>
      <c r="S40" s="198" t="s">
        <v>49</v>
      </c>
      <c r="T40" s="199" t="s">
        <v>49</v>
      </c>
      <c r="U40" s="170" t="s">
        <v>49</v>
      </c>
      <c r="V40" s="200" t="s">
        <v>49</v>
      </c>
    </row>
    <row r="41" spans="1:22" ht="12.75" customHeight="1">
      <c r="A41" s="168"/>
      <c r="B41" s="169"/>
      <c r="C41" s="170"/>
      <c r="D41" s="171"/>
      <c r="E41" s="172"/>
      <c r="F41" s="173"/>
      <c r="G41" s="174" t="s">
        <v>49</v>
      </c>
      <c r="H41" s="175" t="s">
        <v>49</v>
      </c>
      <c r="I41" s="172"/>
      <c r="J41" s="173"/>
      <c r="K41" s="174" t="s">
        <v>49</v>
      </c>
      <c r="L41" s="175" t="s">
        <v>49</v>
      </c>
      <c r="M41" s="172"/>
      <c r="N41" s="173"/>
      <c r="O41" s="174" t="s">
        <v>49</v>
      </c>
      <c r="P41" s="175" t="s">
        <v>49</v>
      </c>
      <c r="Q41" s="163"/>
      <c r="R41" s="197" t="s">
        <v>49</v>
      </c>
      <c r="S41" s="198" t="s">
        <v>49</v>
      </c>
      <c r="T41" s="199" t="s">
        <v>49</v>
      </c>
      <c r="U41" s="170" t="s">
        <v>49</v>
      </c>
      <c r="V41" s="200" t="s">
        <v>49</v>
      </c>
    </row>
    <row r="42" spans="1:22" ht="12.75" customHeight="1">
      <c r="A42" s="168"/>
      <c r="B42" s="169"/>
      <c r="C42" s="170"/>
      <c r="D42" s="171"/>
      <c r="E42" s="172"/>
      <c r="F42" s="173"/>
      <c r="G42" s="174" t="s">
        <v>49</v>
      </c>
      <c r="H42" s="175" t="s">
        <v>49</v>
      </c>
      <c r="I42" s="172"/>
      <c r="J42" s="173"/>
      <c r="K42" s="174" t="s">
        <v>49</v>
      </c>
      <c r="L42" s="175" t="s">
        <v>49</v>
      </c>
      <c r="M42" s="172"/>
      <c r="N42" s="173"/>
      <c r="O42" s="174" t="s">
        <v>49</v>
      </c>
      <c r="P42" s="175" t="s">
        <v>49</v>
      </c>
      <c r="Q42" s="163"/>
      <c r="R42" s="197" t="s">
        <v>49</v>
      </c>
      <c r="S42" s="198" t="s">
        <v>49</v>
      </c>
      <c r="T42" s="199" t="s">
        <v>49</v>
      </c>
      <c r="U42" s="170" t="s">
        <v>49</v>
      </c>
      <c r="V42" s="200" t="s">
        <v>49</v>
      </c>
    </row>
    <row r="43" spans="1:22" ht="12.75" customHeight="1">
      <c r="A43" s="168"/>
      <c r="B43" s="169"/>
      <c r="C43" s="170"/>
      <c r="D43" s="171"/>
      <c r="E43" s="172"/>
      <c r="F43" s="173"/>
      <c r="G43" s="174" t="s">
        <v>49</v>
      </c>
      <c r="H43" s="175" t="s">
        <v>49</v>
      </c>
      <c r="I43" s="172"/>
      <c r="J43" s="173"/>
      <c r="K43" s="174" t="s">
        <v>49</v>
      </c>
      <c r="L43" s="175" t="s">
        <v>49</v>
      </c>
      <c r="M43" s="172"/>
      <c r="N43" s="173"/>
      <c r="O43" s="174" t="s">
        <v>49</v>
      </c>
      <c r="P43" s="175" t="s">
        <v>49</v>
      </c>
      <c r="Q43" s="163"/>
      <c r="R43" s="197" t="s">
        <v>49</v>
      </c>
      <c r="S43" s="198" t="s">
        <v>49</v>
      </c>
      <c r="T43" s="199" t="s">
        <v>49</v>
      </c>
      <c r="U43" s="170" t="s">
        <v>49</v>
      </c>
      <c r="V43" s="200" t="s">
        <v>49</v>
      </c>
    </row>
    <row r="44" spans="1:22" ht="12.75" customHeight="1">
      <c r="A44" s="168"/>
      <c r="B44" s="169"/>
      <c r="C44" s="170"/>
      <c r="D44" s="171"/>
      <c r="E44" s="172"/>
      <c r="F44" s="173"/>
      <c r="G44" s="174" t="s">
        <v>49</v>
      </c>
      <c r="H44" s="175" t="s">
        <v>49</v>
      </c>
      <c r="I44" s="172"/>
      <c r="J44" s="173"/>
      <c r="K44" s="174" t="s">
        <v>49</v>
      </c>
      <c r="L44" s="175" t="s">
        <v>49</v>
      </c>
      <c r="M44" s="172"/>
      <c r="N44" s="173"/>
      <c r="O44" s="174" t="s">
        <v>49</v>
      </c>
      <c r="P44" s="175" t="s">
        <v>49</v>
      </c>
      <c r="Q44" s="163"/>
      <c r="R44" s="197" t="s">
        <v>49</v>
      </c>
      <c r="S44" s="198" t="s">
        <v>49</v>
      </c>
      <c r="T44" s="199" t="s">
        <v>49</v>
      </c>
      <c r="U44" s="170" t="s">
        <v>49</v>
      </c>
      <c r="V44" s="200" t="s">
        <v>49</v>
      </c>
    </row>
    <row r="45" spans="1:22" ht="12.75" customHeight="1">
      <c r="A45" s="168"/>
      <c r="B45" s="169"/>
      <c r="C45" s="170"/>
      <c r="D45" s="171"/>
      <c r="E45" s="172"/>
      <c r="F45" s="173"/>
      <c r="G45" s="174" t="s">
        <v>49</v>
      </c>
      <c r="H45" s="175" t="s">
        <v>49</v>
      </c>
      <c r="I45" s="172"/>
      <c r="J45" s="173"/>
      <c r="K45" s="174" t="s">
        <v>49</v>
      </c>
      <c r="L45" s="175" t="s">
        <v>49</v>
      </c>
      <c r="M45" s="172"/>
      <c r="N45" s="173"/>
      <c r="O45" s="174" t="s">
        <v>49</v>
      </c>
      <c r="P45" s="175" t="s">
        <v>49</v>
      </c>
      <c r="Q45" s="163"/>
      <c r="R45" s="197" t="s">
        <v>49</v>
      </c>
      <c r="S45" s="198" t="s">
        <v>49</v>
      </c>
      <c r="T45" s="199" t="s">
        <v>49</v>
      </c>
      <c r="U45" s="170" t="s">
        <v>49</v>
      </c>
      <c r="V45" s="200" t="s">
        <v>49</v>
      </c>
    </row>
    <row r="46" spans="1:22" ht="12.75" customHeight="1">
      <c r="A46" s="168"/>
      <c r="B46" s="169"/>
      <c r="C46" s="170"/>
      <c r="D46" s="171"/>
      <c r="E46" s="172"/>
      <c r="F46" s="173"/>
      <c r="G46" s="174" t="s">
        <v>49</v>
      </c>
      <c r="H46" s="175" t="s">
        <v>49</v>
      </c>
      <c r="I46" s="172"/>
      <c r="J46" s="173"/>
      <c r="K46" s="174" t="s">
        <v>49</v>
      </c>
      <c r="L46" s="175" t="s">
        <v>49</v>
      </c>
      <c r="M46" s="172"/>
      <c r="N46" s="173"/>
      <c r="O46" s="174" t="s">
        <v>49</v>
      </c>
      <c r="P46" s="175" t="s">
        <v>49</v>
      </c>
      <c r="Q46" s="163"/>
      <c r="R46" s="197" t="s">
        <v>49</v>
      </c>
      <c r="S46" s="198" t="s">
        <v>49</v>
      </c>
      <c r="T46" s="199" t="s">
        <v>49</v>
      </c>
      <c r="U46" s="170" t="s">
        <v>49</v>
      </c>
      <c r="V46" s="200" t="s">
        <v>49</v>
      </c>
    </row>
    <row r="47" spans="1:22" ht="12.75" customHeight="1">
      <c r="A47" s="168"/>
      <c r="B47" s="169"/>
      <c r="C47" s="170"/>
      <c r="D47" s="171"/>
      <c r="E47" s="172"/>
      <c r="F47" s="173"/>
      <c r="G47" s="174" t="s">
        <v>49</v>
      </c>
      <c r="H47" s="175" t="s">
        <v>49</v>
      </c>
      <c r="I47" s="172"/>
      <c r="J47" s="173"/>
      <c r="K47" s="174" t="s">
        <v>49</v>
      </c>
      <c r="L47" s="175" t="s">
        <v>49</v>
      </c>
      <c r="M47" s="172"/>
      <c r="N47" s="173"/>
      <c r="O47" s="174" t="s">
        <v>49</v>
      </c>
      <c r="P47" s="175" t="s">
        <v>49</v>
      </c>
      <c r="Q47" s="163"/>
      <c r="R47" s="197" t="s">
        <v>49</v>
      </c>
      <c r="S47" s="198" t="s">
        <v>49</v>
      </c>
      <c r="T47" s="199" t="s">
        <v>49</v>
      </c>
      <c r="U47" s="170" t="s">
        <v>49</v>
      </c>
      <c r="V47" s="200" t="s">
        <v>49</v>
      </c>
    </row>
    <row r="48" spans="1:22" ht="12.75" customHeight="1">
      <c r="A48" s="168"/>
      <c r="B48" s="169"/>
      <c r="C48" s="170"/>
      <c r="D48" s="171"/>
      <c r="E48" s="172"/>
      <c r="F48" s="173"/>
      <c r="G48" s="174" t="s">
        <v>49</v>
      </c>
      <c r="H48" s="175" t="s">
        <v>49</v>
      </c>
      <c r="I48" s="172"/>
      <c r="J48" s="173"/>
      <c r="K48" s="174" t="s">
        <v>49</v>
      </c>
      <c r="L48" s="175" t="s">
        <v>49</v>
      </c>
      <c r="M48" s="172"/>
      <c r="N48" s="173"/>
      <c r="O48" s="174" t="s">
        <v>49</v>
      </c>
      <c r="P48" s="175" t="s">
        <v>49</v>
      </c>
      <c r="Q48" s="163"/>
      <c r="R48" s="197" t="s">
        <v>49</v>
      </c>
      <c r="S48" s="198" t="s">
        <v>49</v>
      </c>
      <c r="T48" s="199" t="s">
        <v>49</v>
      </c>
      <c r="U48" s="170" t="s">
        <v>49</v>
      </c>
      <c r="V48" s="200" t="s">
        <v>49</v>
      </c>
    </row>
    <row r="49" spans="1:22" ht="12.75" customHeight="1">
      <c r="A49" s="168"/>
      <c r="B49" s="169"/>
      <c r="C49" s="170"/>
      <c r="D49" s="171"/>
      <c r="E49" s="172"/>
      <c r="F49" s="173"/>
      <c r="G49" s="174" t="s">
        <v>49</v>
      </c>
      <c r="H49" s="175" t="s">
        <v>49</v>
      </c>
      <c r="I49" s="172"/>
      <c r="J49" s="173"/>
      <c r="K49" s="174" t="s">
        <v>49</v>
      </c>
      <c r="L49" s="175" t="s">
        <v>49</v>
      </c>
      <c r="M49" s="172"/>
      <c r="N49" s="173"/>
      <c r="O49" s="174" t="s">
        <v>49</v>
      </c>
      <c r="P49" s="175" t="s">
        <v>49</v>
      </c>
      <c r="Q49" s="163"/>
      <c r="R49" s="197" t="s">
        <v>49</v>
      </c>
      <c r="S49" s="198" t="s">
        <v>49</v>
      </c>
      <c r="T49" s="199" t="s">
        <v>49</v>
      </c>
      <c r="U49" s="170" t="s">
        <v>49</v>
      </c>
      <c r="V49" s="200" t="s">
        <v>49</v>
      </c>
    </row>
    <row r="50" spans="1:22" ht="12.75" customHeight="1">
      <c r="A50" s="168"/>
      <c r="B50" s="169"/>
      <c r="C50" s="170"/>
      <c r="D50" s="171"/>
      <c r="E50" s="172"/>
      <c r="F50" s="173"/>
      <c r="G50" s="174" t="s">
        <v>49</v>
      </c>
      <c r="H50" s="175" t="s">
        <v>49</v>
      </c>
      <c r="I50" s="172"/>
      <c r="J50" s="173"/>
      <c r="K50" s="174" t="s">
        <v>49</v>
      </c>
      <c r="L50" s="175" t="s">
        <v>49</v>
      </c>
      <c r="M50" s="172"/>
      <c r="N50" s="173"/>
      <c r="O50" s="174" t="s">
        <v>49</v>
      </c>
      <c r="P50" s="175" t="s">
        <v>49</v>
      </c>
      <c r="Q50" s="163"/>
      <c r="R50" s="197" t="s">
        <v>49</v>
      </c>
      <c r="S50" s="198" t="s">
        <v>49</v>
      </c>
      <c r="T50" s="199" t="s">
        <v>49</v>
      </c>
      <c r="U50" s="170" t="s">
        <v>49</v>
      </c>
      <c r="V50" s="200" t="s">
        <v>49</v>
      </c>
    </row>
    <row r="51" spans="1:22" ht="12.75" customHeight="1">
      <c r="A51" s="168"/>
      <c r="B51" s="169"/>
      <c r="C51" s="170"/>
      <c r="D51" s="171"/>
      <c r="E51" s="172"/>
      <c r="F51" s="173"/>
      <c r="G51" s="174" t="s">
        <v>49</v>
      </c>
      <c r="H51" s="175" t="s">
        <v>49</v>
      </c>
      <c r="I51" s="172"/>
      <c r="J51" s="173"/>
      <c r="K51" s="174" t="s">
        <v>49</v>
      </c>
      <c r="L51" s="175" t="s">
        <v>49</v>
      </c>
      <c r="M51" s="172"/>
      <c r="N51" s="173"/>
      <c r="O51" s="174" t="s">
        <v>49</v>
      </c>
      <c r="P51" s="175" t="s">
        <v>49</v>
      </c>
      <c r="Q51" s="163"/>
      <c r="R51" s="197" t="s">
        <v>49</v>
      </c>
      <c r="S51" s="198" t="s">
        <v>49</v>
      </c>
      <c r="T51" s="199" t="s">
        <v>49</v>
      </c>
      <c r="U51" s="170" t="s">
        <v>49</v>
      </c>
      <c r="V51" s="200" t="s">
        <v>49</v>
      </c>
    </row>
    <row r="52" spans="1:22" ht="12.75" customHeight="1">
      <c r="A52" s="168"/>
      <c r="B52" s="169"/>
      <c r="C52" s="170"/>
      <c r="D52" s="171"/>
      <c r="E52" s="172"/>
      <c r="F52" s="173"/>
      <c r="G52" s="174" t="s">
        <v>49</v>
      </c>
      <c r="H52" s="175" t="s">
        <v>49</v>
      </c>
      <c r="I52" s="172"/>
      <c r="J52" s="173"/>
      <c r="K52" s="174" t="s">
        <v>49</v>
      </c>
      <c r="L52" s="175" t="s">
        <v>49</v>
      </c>
      <c r="M52" s="172"/>
      <c r="N52" s="173"/>
      <c r="O52" s="174" t="s">
        <v>49</v>
      </c>
      <c r="P52" s="175" t="s">
        <v>49</v>
      </c>
      <c r="Q52" s="163"/>
      <c r="R52" s="197" t="s">
        <v>49</v>
      </c>
      <c r="S52" s="198" t="s">
        <v>49</v>
      </c>
      <c r="T52" s="199" t="s">
        <v>49</v>
      </c>
      <c r="U52" s="170" t="s">
        <v>49</v>
      </c>
      <c r="V52" s="200" t="s">
        <v>49</v>
      </c>
    </row>
    <row r="53" spans="1:22" ht="12.75" customHeight="1">
      <c r="A53" s="168"/>
      <c r="B53" s="169"/>
      <c r="C53" s="170"/>
      <c r="D53" s="171"/>
      <c r="E53" s="172"/>
      <c r="F53" s="173"/>
      <c r="G53" s="174" t="s">
        <v>49</v>
      </c>
      <c r="H53" s="175" t="s">
        <v>49</v>
      </c>
      <c r="I53" s="172"/>
      <c r="J53" s="173"/>
      <c r="K53" s="174" t="s">
        <v>49</v>
      </c>
      <c r="L53" s="175" t="s">
        <v>49</v>
      </c>
      <c r="M53" s="172"/>
      <c r="N53" s="173"/>
      <c r="O53" s="174" t="s">
        <v>49</v>
      </c>
      <c r="P53" s="175" t="s">
        <v>49</v>
      </c>
      <c r="Q53" s="163"/>
      <c r="R53" s="197" t="s">
        <v>49</v>
      </c>
      <c r="S53" s="198" t="s">
        <v>49</v>
      </c>
      <c r="T53" s="199" t="s">
        <v>49</v>
      </c>
      <c r="U53" s="170" t="s">
        <v>49</v>
      </c>
      <c r="V53" s="200" t="s">
        <v>49</v>
      </c>
    </row>
    <row r="54" spans="1:22" ht="12.75" customHeight="1">
      <c r="A54" s="168"/>
      <c r="B54" s="169"/>
      <c r="C54" s="170"/>
      <c r="D54" s="171"/>
      <c r="E54" s="172"/>
      <c r="F54" s="173"/>
      <c r="G54" s="174" t="s">
        <v>49</v>
      </c>
      <c r="H54" s="175" t="s">
        <v>49</v>
      </c>
      <c r="I54" s="172"/>
      <c r="J54" s="173"/>
      <c r="K54" s="174" t="s">
        <v>49</v>
      </c>
      <c r="L54" s="175" t="s">
        <v>49</v>
      </c>
      <c r="M54" s="172"/>
      <c r="N54" s="173"/>
      <c r="O54" s="174" t="s">
        <v>49</v>
      </c>
      <c r="P54" s="175" t="s">
        <v>49</v>
      </c>
      <c r="Q54" s="163"/>
      <c r="R54" s="197" t="s">
        <v>49</v>
      </c>
      <c r="S54" s="198" t="s">
        <v>49</v>
      </c>
      <c r="T54" s="199" t="s">
        <v>49</v>
      </c>
      <c r="U54" s="170" t="s">
        <v>49</v>
      </c>
      <c r="V54" s="200" t="s">
        <v>49</v>
      </c>
    </row>
    <row r="55" spans="1:22" ht="12.75" customHeight="1">
      <c r="A55" s="168"/>
      <c r="B55" s="169"/>
      <c r="C55" s="170"/>
      <c r="D55" s="171"/>
      <c r="E55" s="172"/>
      <c r="F55" s="173"/>
      <c r="G55" s="174" t="s">
        <v>49</v>
      </c>
      <c r="H55" s="175" t="s">
        <v>49</v>
      </c>
      <c r="I55" s="172"/>
      <c r="J55" s="173"/>
      <c r="K55" s="174" t="s">
        <v>49</v>
      </c>
      <c r="L55" s="175" t="s">
        <v>49</v>
      </c>
      <c r="M55" s="172"/>
      <c r="N55" s="173"/>
      <c r="O55" s="174" t="s">
        <v>49</v>
      </c>
      <c r="P55" s="175" t="s">
        <v>49</v>
      </c>
      <c r="Q55" s="163"/>
      <c r="R55" s="197" t="s">
        <v>49</v>
      </c>
      <c r="S55" s="198" t="s">
        <v>49</v>
      </c>
      <c r="T55" s="199" t="s">
        <v>49</v>
      </c>
      <c r="U55" s="170" t="s">
        <v>49</v>
      </c>
      <c r="V55" s="200" t="s">
        <v>49</v>
      </c>
    </row>
    <row r="56" spans="1:22" ht="12.75" customHeight="1">
      <c r="A56" s="168"/>
      <c r="B56" s="169"/>
      <c r="C56" s="170"/>
      <c r="D56" s="171"/>
      <c r="E56" s="172"/>
      <c r="F56" s="173"/>
      <c r="G56" s="174" t="s">
        <v>49</v>
      </c>
      <c r="H56" s="175" t="s">
        <v>49</v>
      </c>
      <c r="I56" s="172"/>
      <c r="J56" s="173"/>
      <c r="K56" s="174" t="s">
        <v>49</v>
      </c>
      <c r="L56" s="175" t="s">
        <v>49</v>
      </c>
      <c r="M56" s="172"/>
      <c r="N56" s="173"/>
      <c r="O56" s="174" t="s">
        <v>49</v>
      </c>
      <c r="P56" s="175" t="s">
        <v>49</v>
      </c>
      <c r="Q56" s="163"/>
      <c r="R56" s="197" t="s">
        <v>49</v>
      </c>
      <c r="S56" s="198" t="s">
        <v>49</v>
      </c>
      <c r="T56" s="199" t="s">
        <v>49</v>
      </c>
      <c r="U56" s="170" t="s">
        <v>49</v>
      </c>
      <c r="V56" s="200" t="s">
        <v>49</v>
      </c>
    </row>
    <row r="57" spans="1:22" ht="12.75" customHeight="1">
      <c r="A57" s="168"/>
      <c r="B57" s="169"/>
      <c r="C57" s="170"/>
      <c r="D57" s="171"/>
      <c r="E57" s="172"/>
      <c r="F57" s="173"/>
      <c r="G57" s="174" t="s">
        <v>49</v>
      </c>
      <c r="H57" s="175" t="s">
        <v>49</v>
      </c>
      <c r="I57" s="172"/>
      <c r="J57" s="173"/>
      <c r="K57" s="174" t="s">
        <v>49</v>
      </c>
      <c r="L57" s="175" t="s">
        <v>49</v>
      </c>
      <c r="M57" s="172"/>
      <c r="N57" s="173"/>
      <c r="O57" s="174" t="s">
        <v>49</v>
      </c>
      <c r="P57" s="175" t="s">
        <v>49</v>
      </c>
      <c r="Q57" s="163"/>
      <c r="R57" s="197" t="s">
        <v>49</v>
      </c>
      <c r="S57" s="198" t="s">
        <v>49</v>
      </c>
      <c r="T57" s="199" t="s">
        <v>49</v>
      </c>
      <c r="U57" s="170" t="s">
        <v>49</v>
      </c>
      <c r="V57" s="200" t="s">
        <v>49</v>
      </c>
    </row>
    <row r="58" spans="1:22" ht="12.75" customHeight="1" thickBot="1">
      <c r="A58" s="181"/>
      <c r="B58" s="182"/>
      <c r="C58" s="183"/>
      <c r="D58" s="184"/>
      <c r="E58" s="185"/>
      <c r="F58" s="186"/>
      <c r="G58" s="187" t="s">
        <v>49</v>
      </c>
      <c r="H58" s="188" t="s">
        <v>49</v>
      </c>
      <c r="I58" s="185"/>
      <c r="J58" s="186"/>
      <c r="K58" s="187" t="s">
        <v>49</v>
      </c>
      <c r="L58" s="188" t="s">
        <v>49</v>
      </c>
      <c r="M58" s="185"/>
      <c r="N58" s="186"/>
      <c r="O58" s="187" t="s">
        <v>49</v>
      </c>
      <c r="P58" s="188" t="s">
        <v>49</v>
      </c>
      <c r="Q58" s="163"/>
      <c r="R58" s="201" t="s">
        <v>49</v>
      </c>
      <c r="S58" s="202" t="s">
        <v>49</v>
      </c>
      <c r="T58" s="203" t="s">
        <v>49</v>
      </c>
      <c r="U58" s="183" t="s">
        <v>49</v>
      </c>
      <c r="V58" s="204" t="s">
        <v>49</v>
      </c>
    </row>
  </sheetData>
  <mergeCells count="16">
    <mergeCell ref="A1:A2"/>
    <mergeCell ref="B1:E2"/>
    <mergeCell ref="A3:C3"/>
    <mergeCell ref="V7:V8"/>
    <mergeCell ref="R7:R8"/>
    <mergeCell ref="S7:S8"/>
    <mergeCell ref="T7:T8"/>
    <mergeCell ref="U7:U8"/>
    <mergeCell ref="R5:V5"/>
    <mergeCell ref="A7:A8"/>
    <mergeCell ref="B7:B8"/>
    <mergeCell ref="C7:C8"/>
    <mergeCell ref="D7:D8"/>
    <mergeCell ref="E7:H7"/>
    <mergeCell ref="I7:L7"/>
    <mergeCell ref="M7:P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8"/>
  <sheetViews>
    <sheetView workbookViewId="0">
      <selection activeCell="C15" sqref="C15"/>
    </sheetView>
  </sheetViews>
  <sheetFormatPr defaultRowHeight="15"/>
  <cols>
    <col min="1" max="1" width="13.7109375" customWidth="1"/>
    <col min="2" max="2" width="22.85546875" customWidth="1"/>
    <col min="3" max="3" width="13.5703125" customWidth="1"/>
    <col min="4" max="4" width="6" customWidth="1"/>
    <col min="5" max="16" width="5.7109375" customWidth="1"/>
    <col min="17" max="17" width="3.28515625" customWidth="1"/>
    <col min="18" max="22" width="5.7109375" customWidth="1"/>
  </cols>
  <sheetData>
    <row r="1" spans="1:22" ht="12.75" customHeight="1">
      <c r="A1" s="218">
        <v>41476</v>
      </c>
      <c r="B1" s="220" t="s">
        <v>87</v>
      </c>
      <c r="C1" s="220"/>
      <c r="D1" s="220"/>
      <c r="E1" s="221"/>
      <c r="F1" s="141"/>
    </row>
    <row r="2" spans="1:22" ht="12.75" customHeight="1">
      <c r="A2" s="219"/>
      <c r="B2" s="222"/>
      <c r="C2" s="222"/>
      <c r="D2" s="222"/>
      <c r="E2" s="223"/>
      <c r="F2" s="141"/>
    </row>
    <row r="3" spans="1:22" ht="12.75" customHeight="1" thickBot="1">
      <c r="A3" s="224" t="s">
        <v>74</v>
      </c>
      <c r="B3" s="225"/>
      <c r="C3" s="225"/>
      <c r="D3" s="142"/>
      <c r="E3" s="143"/>
      <c r="F3" s="144"/>
    </row>
    <row r="4" spans="1:22" ht="12.75" customHeight="1" thickBot="1">
      <c r="A4" s="145"/>
      <c r="B4" s="146"/>
      <c r="C4" s="147"/>
      <c r="D4" s="148"/>
      <c r="E4" s="149"/>
    </row>
    <row r="5" spans="1:22" ht="12.75" customHeight="1">
      <c r="A5" s="5"/>
      <c r="R5" s="207" t="s">
        <v>88</v>
      </c>
      <c r="S5" s="208"/>
      <c r="T5" s="208"/>
      <c r="U5" s="208"/>
      <c r="V5" s="209"/>
    </row>
    <row r="6" spans="1:22" ht="12.75" customHeight="1" thickBot="1"/>
    <row r="7" spans="1:22" ht="12.75" customHeight="1" thickBot="1">
      <c r="A7" s="210" t="s">
        <v>89</v>
      </c>
      <c r="B7" s="212" t="s">
        <v>6</v>
      </c>
      <c r="C7" s="213" t="s">
        <v>90</v>
      </c>
      <c r="D7" s="214" t="s">
        <v>10</v>
      </c>
      <c r="E7" s="215" t="s">
        <v>91</v>
      </c>
      <c r="F7" s="215"/>
      <c r="G7" s="215"/>
      <c r="H7" s="215"/>
      <c r="I7" s="216" t="s">
        <v>92</v>
      </c>
      <c r="J7" s="216"/>
      <c r="K7" s="216"/>
      <c r="L7" s="216"/>
      <c r="M7" s="217" t="s">
        <v>93</v>
      </c>
      <c r="N7" s="217"/>
      <c r="O7" s="217"/>
      <c r="P7" s="217"/>
      <c r="Q7" s="150"/>
      <c r="R7" s="228" t="s">
        <v>97</v>
      </c>
      <c r="S7" s="229" t="s">
        <v>98</v>
      </c>
      <c r="T7" s="230" t="s">
        <v>95</v>
      </c>
      <c r="U7" s="232" t="s">
        <v>94</v>
      </c>
      <c r="V7" s="226" t="s">
        <v>96</v>
      </c>
    </row>
    <row r="8" spans="1:22" ht="12.75" customHeight="1" thickBot="1">
      <c r="A8" s="211"/>
      <c r="B8" s="212"/>
      <c r="C8" s="213"/>
      <c r="D8" s="214"/>
      <c r="E8" s="151" t="s">
        <v>99</v>
      </c>
      <c r="F8" s="152" t="s">
        <v>100</v>
      </c>
      <c r="G8" s="153" t="s">
        <v>101</v>
      </c>
      <c r="H8" s="154" t="s">
        <v>96</v>
      </c>
      <c r="I8" s="151" t="s">
        <v>99</v>
      </c>
      <c r="J8" s="152" t="s">
        <v>100</v>
      </c>
      <c r="K8" s="153" t="s">
        <v>101</v>
      </c>
      <c r="L8" s="154" t="s">
        <v>96</v>
      </c>
      <c r="M8" s="151" t="s">
        <v>99</v>
      </c>
      <c r="N8" s="152" t="s">
        <v>100</v>
      </c>
      <c r="O8" s="153" t="s">
        <v>101</v>
      </c>
      <c r="P8" s="154" t="s">
        <v>96</v>
      </c>
      <c r="Q8" s="150"/>
      <c r="R8" s="228"/>
      <c r="S8" s="229"/>
      <c r="T8" s="231"/>
      <c r="U8" s="233"/>
      <c r="V8" s="227"/>
    </row>
    <row r="9" spans="1:22" ht="12.75" customHeight="1">
      <c r="A9" s="155"/>
      <c r="B9" s="156" t="s">
        <v>119</v>
      </c>
      <c r="C9" s="192" t="s">
        <v>17</v>
      </c>
      <c r="D9" s="158">
        <v>2</v>
      </c>
      <c r="E9" s="159">
        <v>32</v>
      </c>
      <c r="F9" s="160">
        <v>15</v>
      </c>
      <c r="G9" s="161">
        <v>45</v>
      </c>
      <c r="H9" s="162">
        <v>1</v>
      </c>
      <c r="I9" s="159">
        <v>32</v>
      </c>
      <c r="J9" s="160">
        <v>17</v>
      </c>
      <c r="K9" s="161">
        <v>47</v>
      </c>
      <c r="L9" s="162">
        <v>1</v>
      </c>
      <c r="M9" s="159">
        <v>32</v>
      </c>
      <c r="N9" s="160">
        <v>17</v>
      </c>
      <c r="O9" s="161">
        <v>47</v>
      </c>
      <c r="P9" s="162">
        <v>1</v>
      </c>
      <c r="Q9" s="163"/>
      <c r="R9" s="164">
        <v>3</v>
      </c>
      <c r="S9" s="165" t="s">
        <v>49</v>
      </c>
      <c r="T9" s="166" t="s">
        <v>49</v>
      </c>
      <c r="U9" s="167" t="s">
        <v>49</v>
      </c>
      <c r="V9" s="162">
        <v>1</v>
      </c>
    </row>
    <row r="10" spans="1:22" ht="12.75" customHeight="1">
      <c r="A10" s="168"/>
      <c r="B10" s="169" t="s">
        <v>120</v>
      </c>
      <c r="C10" s="170" t="s">
        <v>17</v>
      </c>
      <c r="D10" s="171">
        <v>3</v>
      </c>
      <c r="E10" s="172">
        <v>28</v>
      </c>
      <c r="F10" s="173">
        <v>16</v>
      </c>
      <c r="G10" s="174">
        <v>41</v>
      </c>
      <c r="H10" s="175">
        <v>2</v>
      </c>
      <c r="I10" s="172">
        <v>28</v>
      </c>
      <c r="J10" s="173">
        <v>17</v>
      </c>
      <c r="K10" s="174">
        <v>42</v>
      </c>
      <c r="L10" s="175">
        <v>2</v>
      </c>
      <c r="M10" s="172">
        <v>30</v>
      </c>
      <c r="N10" s="173">
        <v>18</v>
      </c>
      <c r="O10" s="174">
        <v>45</v>
      </c>
      <c r="P10" s="175">
        <v>2</v>
      </c>
      <c r="Q10" s="163"/>
      <c r="R10" s="176">
        <v>6</v>
      </c>
      <c r="S10" s="177" t="s">
        <v>49</v>
      </c>
      <c r="T10" s="178" t="s">
        <v>49</v>
      </c>
      <c r="U10" s="179" t="s">
        <v>49</v>
      </c>
      <c r="V10" s="175">
        <v>2</v>
      </c>
    </row>
    <row r="11" spans="1:22" ht="12.75" customHeight="1">
      <c r="A11" s="168"/>
      <c r="B11" s="169" t="s">
        <v>77</v>
      </c>
      <c r="C11" s="170" t="s">
        <v>54</v>
      </c>
      <c r="D11" s="171">
        <v>3</v>
      </c>
      <c r="E11" s="172">
        <v>27</v>
      </c>
      <c r="F11" s="173">
        <v>12</v>
      </c>
      <c r="G11" s="174">
        <v>36</v>
      </c>
      <c r="H11" s="175">
        <v>3</v>
      </c>
      <c r="I11" s="172">
        <v>26</v>
      </c>
      <c r="J11" s="173">
        <v>12</v>
      </c>
      <c r="K11" s="174">
        <v>35</v>
      </c>
      <c r="L11" s="175">
        <v>3</v>
      </c>
      <c r="M11" s="172">
        <v>16</v>
      </c>
      <c r="N11" s="173">
        <v>5</v>
      </c>
      <c r="O11" s="174">
        <v>18</v>
      </c>
      <c r="P11" s="175">
        <v>5</v>
      </c>
      <c r="Q11" s="163"/>
      <c r="R11" s="176">
        <v>11</v>
      </c>
      <c r="S11" s="177">
        <v>2</v>
      </c>
      <c r="T11" s="178" t="s">
        <v>49</v>
      </c>
      <c r="U11" s="179" t="s">
        <v>49</v>
      </c>
      <c r="V11" s="175">
        <v>3</v>
      </c>
    </row>
    <row r="12" spans="1:22" ht="12.75" customHeight="1">
      <c r="A12" s="168"/>
      <c r="B12" s="169" t="s">
        <v>79</v>
      </c>
      <c r="C12" s="170" t="s">
        <v>17</v>
      </c>
      <c r="D12" s="171">
        <v>2</v>
      </c>
      <c r="E12" s="172">
        <v>23</v>
      </c>
      <c r="F12" s="173">
        <v>13</v>
      </c>
      <c r="G12" s="174">
        <v>34</v>
      </c>
      <c r="H12" s="175">
        <v>4</v>
      </c>
      <c r="I12" s="172">
        <v>21</v>
      </c>
      <c r="J12" s="173">
        <v>15</v>
      </c>
      <c r="K12" s="174">
        <v>34</v>
      </c>
      <c r="L12" s="175">
        <v>4</v>
      </c>
      <c r="M12" s="172">
        <v>20</v>
      </c>
      <c r="N12" s="173">
        <v>10</v>
      </c>
      <c r="O12" s="174">
        <v>28</v>
      </c>
      <c r="P12" s="175">
        <v>3</v>
      </c>
      <c r="Q12" s="163"/>
      <c r="R12" s="176">
        <v>11</v>
      </c>
      <c r="S12" s="177">
        <v>1</v>
      </c>
      <c r="T12" s="178" t="s">
        <v>49</v>
      </c>
      <c r="U12" s="179" t="s">
        <v>49</v>
      </c>
      <c r="V12" s="175">
        <v>4</v>
      </c>
    </row>
    <row r="13" spans="1:22" ht="12.75" customHeight="1">
      <c r="A13" s="168"/>
      <c r="B13" s="169" t="s">
        <v>121</v>
      </c>
      <c r="C13" s="170" t="s">
        <v>115</v>
      </c>
      <c r="D13" s="171">
        <v>5</v>
      </c>
      <c r="E13" s="172">
        <v>25</v>
      </c>
      <c r="F13" s="173">
        <v>11</v>
      </c>
      <c r="G13" s="174">
        <v>31</v>
      </c>
      <c r="H13" s="175">
        <v>5</v>
      </c>
      <c r="I13" s="172">
        <v>23</v>
      </c>
      <c r="J13" s="173">
        <v>10</v>
      </c>
      <c r="K13" s="174">
        <v>28</v>
      </c>
      <c r="L13" s="175">
        <v>5</v>
      </c>
      <c r="M13" s="172">
        <v>19</v>
      </c>
      <c r="N13" s="173">
        <v>7</v>
      </c>
      <c r="O13" s="174">
        <v>21</v>
      </c>
      <c r="P13" s="175">
        <v>4</v>
      </c>
      <c r="Q13" s="163"/>
      <c r="R13" s="176">
        <v>14</v>
      </c>
      <c r="S13" s="177" t="s">
        <v>49</v>
      </c>
      <c r="T13" s="178" t="s">
        <v>49</v>
      </c>
      <c r="U13" s="179" t="s">
        <v>49</v>
      </c>
      <c r="V13" s="175">
        <v>5</v>
      </c>
    </row>
    <row r="14" spans="1:22" ht="12.75" customHeight="1">
      <c r="A14" s="168"/>
      <c r="B14" s="169"/>
      <c r="C14" s="170"/>
      <c r="D14" s="171"/>
      <c r="E14" s="172"/>
      <c r="F14" s="173"/>
      <c r="G14" s="174" t="s">
        <v>49</v>
      </c>
      <c r="H14" s="175" t="s">
        <v>49</v>
      </c>
      <c r="I14" s="172"/>
      <c r="J14" s="173"/>
      <c r="K14" s="174" t="s">
        <v>49</v>
      </c>
      <c r="L14" s="175" t="s">
        <v>49</v>
      </c>
      <c r="M14" s="172"/>
      <c r="N14" s="173"/>
      <c r="O14" s="174" t="s">
        <v>49</v>
      </c>
      <c r="P14" s="175" t="s">
        <v>49</v>
      </c>
      <c r="Q14" s="163"/>
      <c r="R14" s="176" t="s">
        <v>49</v>
      </c>
      <c r="S14" s="177" t="s">
        <v>49</v>
      </c>
      <c r="T14" s="178" t="s">
        <v>49</v>
      </c>
      <c r="U14" s="179" t="s">
        <v>49</v>
      </c>
      <c r="V14" s="175" t="s">
        <v>49</v>
      </c>
    </row>
    <row r="15" spans="1:22" ht="12.75" customHeight="1">
      <c r="A15" s="168"/>
      <c r="B15" s="169"/>
      <c r="C15" s="170"/>
      <c r="D15" s="171"/>
      <c r="E15" s="172"/>
      <c r="F15" s="173"/>
      <c r="G15" s="174" t="s">
        <v>49</v>
      </c>
      <c r="H15" s="175" t="s">
        <v>49</v>
      </c>
      <c r="I15" s="172"/>
      <c r="J15" s="173"/>
      <c r="K15" s="174" t="s">
        <v>49</v>
      </c>
      <c r="L15" s="175" t="s">
        <v>49</v>
      </c>
      <c r="M15" s="172"/>
      <c r="N15" s="173"/>
      <c r="O15" s="174" t="s">
        <v>49</v>
      </c>
      <c r="P15" s="175" t="s">
        <v>49</v>
      </c>
      <c r="Q15" s="163"/>
      <c r="R15" s="176" t="s">
        <v>49</v>
      </c>
      <c r="S15" s="177" t="s">
        <v>49</v>
      </c>
      <c r="T15" s="178" t="s">
        <v>49</v>
      </c>
      <c r="U15" s="179" t="s">
        <v>49</v>
      </c>
      <c r="V15" s="175" t="s">
        <v>49</v>
      </c>
    </row>
    <row r="16" spans="1:22" ht="12.75" customHeight="1">
      <c r="A16" s="168"/>
      <c r="B16" s="169"/>
      <c r="C16" s="170"/>
      <c r="D16" s="171"/>
      <c r="E16" s="172"/>
      <c r="F16" s="173"/>
      <c r="G16" s="174" t="s">
        <v>49</v>
      </c>
      <c r="H16" s="175" t="s">
        <v>49</v>
      </c>
      <c r="I16" s="172"/>
      <c r="J16" s="173"/>
      <c r="K16" s="174" t="s">
        <v>49</v>
      </c>
      <c r="L16" s="175" t="s">
        <v>49</v>
      </c>
      <c r="M16" s="172"/>
      <c r="N16" s="173"/>
      <c r="O16" s="174" t="s">
        <v>49</v>
      </c>
      <c r="P16" s="175" t="s">
        <v>49</v>
      </c>
      <c r="Q16" s="163"/>
      <c r="R16" s="176" t="s">
        <v>49</v>
      </c>
      <c r="S16" s="177" t="s">
        <v>49</v>
      </c>
      <c r="T16" s="178" t="s">
        <v>49</v>
      </c>
      <c r="U16" s="179" t="s">
        <v>49</v>
      </c>
      <c r="V16" s="175" t="s">
        <v>49</v>
      </c>
    </row>
    <row r="17" spans="1:22" ht="12.75" customHeight="1">
      <c r="A17" s="168"/>
      <c r="B17" s="169"/>
      <c r="C17" s="170"/>
      <c r="D17" s="171"/>
      <c r="E17" s="172"/>
      <c r="F17" s="173"/>
      <c r="G17" s="174" t="s">
        <v>49</v>
      </c>
      <c r="H17" s="175" t="s">
        <v>49</v>
      </c>
      <c r="I17" s="172"/>
      <c r="J17" s="173"/>
      <c r="K17" s="174" t="s">
        <v>49</v>
      </c>
      <c r="L17" s="175" t="s">
        <v>49</v>
      </c>
      <c r="M17" s="172"/>
      <c r="N17" s="173"/>
      <c r="O17" s="174" t="s">
        <v>49</v>
      </c>
      <c r="P17" s="175" t="s">
        <v>49</v>
      </c>
      <c r="Q17" s="163"/>
      <c r="R17" s="176" t="s">
        <v>49</v>
      </c>
      <c r="S17" s="177" t="s">
        <v>49</v>
      </c>
      <c r="T17" s="178" t="s">
        <v>49</v>
      </c>
      <c r="U17" s="179" t="s">
        <v>49</v>
      </c>
      <c r="V17" s="175" t="s">
        <v>49</v>
      </c>
    </row>
    <row r="18" spans="1:22" ht="12.75" customHeight="1">
      <c r="A18" s="168"/>
      <c r="B18" s="169"/>
      <c r="C18" s="170"/>
      <c r="D18" s="171"/>
      <c r="E18" s="172"/>
      <c r="F18" s="173"/>
      <c r="G18" s="174" t="s">
        <v>49</v>
      </c>
      <c r="H18" s="175" t="s">
        <v>49</v>
      </c>
      <c r="I18" s="172"/>
      <c r="J18" s="173"/>
      <c r="K18" s="174" t="s">
        <v>49</v>
      </c>
      <c r="L18" s="175" t="s">
        <v>49</v>
      </c>
      <c r="M18" s="172"/>
      <c r="N18" s="173"/>
      <c r="O18" s="174" t="s">
        <v>49</v>
      </c>
      <c r="P18" s="175" t="s">
        <v>49</v>
      </c>
      <c r="Q18" s="163"/>
      <c r="R18" s="176" t="s">
        <v>49</v>
      </c>
      <c r="S18" s="177" t="s">
        <v>49</v>
      </c>
      <c r="T18" s="178" t="s">
        <v>49</v>
      </c>
      <c r="U18" s="179" t="s">
        <v>49</v>
      </c>
      <c r="V18" s="175" t="s">
        <v>49</v>
      </c>
    </row>
    <row r="19" spans="1:22" ht="12.75" customHeight="1">
      <c r="A19" s="168"/>
      <c r="B19" s="169"/>
      <c r="C19" s="170"/>
      <c r="D19" s="171"/>
      <c r="E19" s="172"/>
      <c r="F19" s="173"/>
      <c r="G19" s="174" t="s">
        <v>49</v>
      </c>
      <c r="H19" s="175" t="s">
        <v>49</v>
      </c>
      <c r="I19" s="172"/>
      <c r="J19" s="173"/>
      <c r="K19" s="174" t="s">
        <v>49</v>
      </c>
      <c r="L19" s="175" t="s">
        <v>49</v>
      </c>
      <c r="M19" s="172"/>
      <c r="N19" s="173"/>
      <c r="O19" s="174" t="s">
        <v>49</v>
      </c>
      <c r="P19" s="175" t="s">
        <v>49</v>
      </c>
      <c r="Q19" s="163"/>
      <c r="R19" s="176" t="s">
        <v>49</v>
      </c>
      <c r="S19" s="177" t="s">
        <v>49</v>
      </c>
      <c r="T19" s="178" t="s">
        <v>49</v>
      </c>
      <c r="U19" s="179" t="s">
        <v>49</v>
      </c>
      <c r="V19" s="175" t="s">
        <v>49</v>
      </c>
    </row>
    <row r="20" spans="1:22" ht="12.75" customHeight="1">
      <c r="A20" s="168"/>
      <c r="B20" s="169"/>
      <c r="C20" s="170"/>
      <c r="D20" s="171"/>
      <c r="E20" s="172"/>
      <c r="F20" s="173"/>
      <c r="G20" s="174" t="s">
        <v>49</v>
      </c>
      <c r="H20" s="175" t="s">
        <v>49</v>
      </c>
      <c r="I20" s="172"/>
      <c r="J20" s="173"/>
      <c r="K20" s="174" t="s">
        <v>49</v>
      </c>
      <c r="L20" s="175" t="s">
        <v>49</v>
      </c>
      <c r="M20" s="172"/>
      <c r="N20" s="173"/>
      <c r="O20" s="174" t="s">
        <v>49</v>
      </c>
      <c r="P20" s="175" t="s">
        <v>49</v>
      </c>
      <c r="Q20" s="163"/>
      <c r="R20" s="176" t="s">
        <v>49</v>
      </c>
      <c r="S20" s="177" t="s">
        <v>49</v>
      </c>
      <c r="T20" s="178" t="s">
        <v>49</v>
      </c>
      <c r="U20" s="179" t="s">
        <v>49</v>
      </c>
      <c r="V20" s="175" t="s">
        <v>49</v>
      </c>
    </row>
    <row r="21" spans="1:22" ht="12.75" customHeight="1">
      <c r="A21" s="168"/>
      <c r="B21" s="169"/>
      <c r="C21" s="170"/>
      <c r="D21" s="171"/>
      <c r="E21" s="172"/>
      <c r="F21" s="173"/>
      <c r="G21" s="174" t="s">
        <v>49</v>
      </c>
      <c r="H21" s="175" t="s">
        <v>49</v>
      </c>
      <c r="I21" s="172"/>
      <c r="J21" s="173"/>
      <c r="K21" s="174" t="s">
        <v>49</v>
      </c>
      <c r="L21" s="175" t="s">
        <v>49</v>
      </c>
      <c r="M21" s="172"/>
      <c r="N21" s="173"/>
      <c r="O21" s="174" t="s">
        <v>49</v>
      </c>
      <c r="P21" s="175" t="s">
        <v>49</v>
      </c>
      <c r="Q21" s="163"/>
      <c r="R21" s="176" t="s">
        <v>49</v>
      </c>
      <c r="S21" s="177" t="s">
        <v>49</v>
      </c>
      <c r="T21" s="178" t="s">
        <v>49</v>
      </c>
      <c r="U21" s="179" t="s">
        <v>49</v>
      </c>
      <c r="V21" s="175" t="s">
        <v>49</v>
      </c>
    </row>
    <row r="22" spans="1:22" ht="12.75" customHeight="1">
      <c r="A22" s="168"/>
      <c r="B22" s="169"/>
      <c r="C22" s="170"/>
      <c r="D22" s="171"/>
      <c r="E22" s="172"/>
      <c r="F22" s="173"/>
      <c r="G22" s="174" t="s">
        <v>49</v>
      </c>
      <c r="H22" s="175" t="s">
        <v>49</v>
      </c>
      <c r="I22" s="172"/>
      <c r="J22" s="173"/>
      <c r="K22" s="174" t="s">
        <v>49</v>
      </c>
      <c r="L22" s="175" t="s">
        <v>49</v>
      </c>
      <c r="M22" s="172"/>
      <c r="N22" s="173"/>
      <c r="O22" s="174" t="s">
        <v>49</v>
      </c>
      <c r="P22" s="175" t="s">
        <v>49</v>
      </c>
      <c r="Q22" s="163"/>
      <c r="R22" s="176" t="s">
        <v>49</v>
      </c>
      <c r="S22" s="177" t="s">
        <v>49</v>
      </c>
      <c r="T22" s="178" t="s">
        <v>49</v>
      </c>
      <c r="U22" s="179" t="s">
        <v>49</v>
      </c>
      <c r="V22" s="175" t="s">
        <v>49</v>
      </c>
    </row>
    <row r="23" spans="1:22" ht="12.75" customHeight="1">
      <c r="A23" s="168"/>
      <c r="B23" s="169"/>
      <c r="C23" s="170"/>
      <c r="D23" s="171"/>
      <c r="E23" s="172"/>
      <c r="F23" s="173"/>
      <c r="G23" s="174" t="s">
        <v>49</v>
      </c>
      <c r="H23" s="175" t="s">
        <v>49</v>
      </c>
      <c r="I23" s="172"/>
      <c r="J23" s="173"/>
      <c r="K23" s="174" t="s">
        <v>49</v>
      </c>
      <c r="L23" s="175" t="s">
        <v>49</v>
      </c>
      <c r="M23" s="172"/>
      <c r="N23" s="173"/>
      <c r="O23" s="174" t="s">
        <v>49</v>
      </c>
      <c r="P23" s="175" t="s">
        <v>49</v>
      </c>
      <c r="Q23" s="163"/>
      <c r="R23" s="176" t="s">
        <v>49</v>
      </c>
      <c r="S23" s="177" t="s">
        <v>49</v>
      </c>
      <c r="T23" s="178" t="s">
        <v>49</v>
      </c>
      <c r="U23" s="179" t="s">
        <v>49</v>
      </c>
      <c r="V23" s="175" t="s">
        <v>49</v>
      </c>
    </row>
    <row r="24" spans="1:22" ht="12.75" customHeight="1">
      <c r="A24" s="168"/>
      <c r="B24" s="169"/>
      <c r="C24" s="170"/>
      <c r="D24" s="171"/>
      <c r="E24" s="172"/>
      <c r="F24" s="173"/>
      <c r="G24" s="174" t="s">
        <v>49</v>
      </c>
      <c r="H24" s="175" t="s">
        <v>49</v>
      </c>
      <c r="I24" s="172"/>
      <c r="J24" s="173"/>
      <c r="K24" s="174" t="s">
        <v>49</v>
      </c>
      <c r="L24" s="175" t="s">
        <v>49</v>
      </c>
      <c r="M24" s="172"/>
      <c r="N24" s="173"/>
      <c r="O24" s="174" t="s">
        <v>49</v>
      </c>
      <c r="P24" s="175" t="s">
        <v>49</v>
      </c>
      <c r="Q24" s="163"/>
      <c r="R24" s="176" t="s">
        <v>49</v>
      </c>
      <c r="S24" s="177" t="s">
        <v>49</v>
      </c>
      <c r="T24" s="178" t="s">
        <v>49</v>
      </c>
      <c r="U24" s="179" t="s">
        <v>49</v>
      </c>
      <c r="V24" s="175" t="s">
        <v>49</v>
      </c>
    </row>
    <row r="25" spans="1:22" ht="12.75" customHeight="1">
      <c r="A25" s="168"/>
      <c r="B25" s="169"/>
      <c r="C25" s="170"/>
      <c r="D25" s="171"/>
      <c r="E25" s="172"/>
      <c r="F25" s="173"/>
      <c r="G25" s="174" t="s">
        <v>49</v>
      </c>
      <c r="H25" s="175" t="s">
        <v>49</v>
      </c>
      <c r="I25" s="172"/>
      <c r="J25" s="173"/>
      <c r="K25" s="174" t="s">
        <v>49</v>
      </c>
      <c r="L25" s="175" t="s">
        <v>49</v>
      </c>
      <c r="M25" s="172"/>
      <c r="N25" s="173"/>
      <c r="O25" s="174" t="s">
        <v>49</v>
      </c>
      <c r="P25" s="175" t="s">
        <v>49</v>
      </c>
      <c r="Q25" s="163"/>
      <c r="R25" s="176" t="s">
        <v>49</v>
      </c>
      <c r="S25" s="177" t="s">
        <v>49</v>
      </c>
      <c r="T25" s="178" t="s">
        <v>49</v>
      </c>
      <c r="U25" s="179" t="s">
        <v>49</v>
      </c>
      <c r="V25" s="175" t="s">
        <v>49</v>
      </c>
    </row>
    <row r="26" spans="1:22" ht="12.75" customHeight="1">
      <c r="A26" s="168"/>
      <c r="B26" s="169"/>
      <c r="C26" s="170"/>
      <c r="D26" s="171"/>
      <c r="E26" s="172"/>
      <c r="F26" s="173"/>
      <c r="G26" s="174" t="s">
        <v>49</v>
      </c>
      <c r="H26" s="175" t="s">
        <v>49</v>
      </c>
      <c r="I26" s="172"/>
      <c r="J26" s="173"/>
      <c r="K26" s="174" t="s">
        <v>49</v>
      </c>
      <c r="L26" s="175" t="s">
        <v>49</v>
      </c>
      <c r="M26" s="172"/>
      <c r="N26" s="173"/>
      <c r="O26" s="174" t="s">
        <v>49</v>
      </c>
      <c r="P26" s="175" t="s">
        <v>49</v>
      </c>
      <c r="Q26" s="163"/>
      <c r="R26" s="176" t="s">
        <v>49</v>
      </c>
      <c r="S26" s="177" t="s">
        <v>49</v>
      </c>
      <c r="T26" s="178" t="s">
        <v>49</v>
      </c>
      <c r="U26" s="179" t="s">
        <v>49</v>
      </c>
      <c r="V26" s="175" t="s">
        <v>49</v>
      </c>
    </row>
    <row r="27" spans="1:22" ht="12.75" customHeight="1">
      <c r="A27" s="168"/>
      <c r="B27" s="169"/>
      <c r="C27" s="170"/>
      <c r="D27" s="171"/>
      <c r="E27" s="172"/>
      <c r="F27" s="173"/>
      <c r="G27" s="174" t="s">
        <v>49</v>
      </c>
      <c r="H27" s="175" t="s">
        <v>49</v>
      </c>
      <c r="I27" s="172"/>
      <c r="J27" s="173"/>
      <c r="K27" s="174" t="s">
        <v>49</v>
      </c>
      <c r="L27" s="175" t="s">
        <v>49</v>
      </c>
      <c r="M27" s="172"/>
      <c r="N27" s="173"/>
      <c r="O27" s="174" t="s">
        <v>49</v>
      </c>
      <c r="P27" s="175" t="s">
        <v>49</v>
      </c>
      <c r="Q27" s="163"/>
      <c r="R27" s="176" t="s">
        <v>49</v>
      </c>
      <c r="S27" s="177" t="s">
        <v>49</v>
      </c>
      <c r="T27" s="178" t="s">
        <v>49</v>
      </c>
      <c r="U27" s="179" t="s">
        <v>49</v>
      </c>
      <c r="V27" s="175" t="s">
        <v>49</v>
      </c>
    </row>
    <row r="28" spans="1:22" ht="12.75" customHeight="1">
      <c r="A28" s="168"/>
      <c r="B28" s="169"/>
      <c r="C28" s="170"/>
      <c r="D28" s="171"/>
      <c r="E28" s="172"/>
      <c r="F28" s="173"/>
      <c r="G28" s="174" t="s">
        <v>49</v>
      </c>
      <c r="H28" s="175" t="s">
        <v>49</v>
      </c>
      <c r="I28" s="172"/>
      <c r="J28" s="173"/>
      <c r="K28" s="174" t="s">
        <v>49</v>
      </c>
      <c r="L28" s="175" t="s">
        <v>49</v>
      </c>
      <c r="M28" s="172"/>
      <c r="N28" s="173"/>
      <c r="O28" s="174" t="s">
        <v>49</v>
      </c>
      <c r="P28" s="175" t="s">
        <v>49</v>
      </c>
      <c r="Q28" s="163"/>
      <c r="R28" s="176" t="s">
        <v>49</v>
      </c>
      <c r="S28" s="177" t="s">
        <v>49</v>
      </c>
      <c r="T28" s="178" t="s">
        <v>49</v>
      </c>
      <c r="U28" s="179" t="s">
        <v>49</v>
      </c>
      <c r="V28" s="175" t="s">
        <v>49</v>
      </c>
    </row>
    <row r="29" spans="1:22" ht="12.75" customHeight="1">
      <c r="A29" s="168"/>
      <c r="B29" s="169"/>
      <c r="C29" s="170"/>
      <c r="D29" s="171"/>
      <c r="E29" s="172"/>
      <c r="F29" s="173"/>
      <c r="G29" s="174" t="s">
        <v>49</v>
      </c>
      <c r="H29" s="175" t="s">
        <v>49</v>
      </c>
      <c r="I29" s="172"/>
      <c r="J29" s="173"/>
      <c r="K29" s="174" t="s">
        <v>49</v>
      </c>
      <c r="L29" s="175" t="s">
        <v>49</v>
      </c>
      <c r="M29" s="172"/>
      <c r="N29" s="173"/>
      <c r="O29" s="174" t="s">
        <v>49</v>
      </c>
      <c r="P29" s="175" t="s">
        <v>49</v>
      </c>
      <c r="Q29" s="163"/>
      <c r="R29" s="176" t="s">
        <v>49</v>
      </c>
      <c r="S29" s="177" t="s">
        <v>49</v>
      </c>
      <c r="T29" s="178" t="s">
        <v>49</v>
      </c>
      <c r="U29" s="179" t="s">
        <v>49</v>
      </c>
      <c r="V29" s="175" t="s">
        <v>49</v>
      </c>
    </row>
    <row r="30" spans="1:22" ht="12.75" customHeight="1">
      <c r="A30" s="168"/>
      <c r="B30" s="169"/>
      <c r="C30" s="170"/>
      <c r="D30" s="171"/>
      <c r="E30" s="172"/>
      <c r="F30" s="173"/>
      <c r="G30" s="174" t="s">
        <v>49</v>
      </c>
      <c r="H30" s="175" t="s">
        <v>49</v>
      </c>
      <c r="I30" s="172"/>
      <c r="J30" s="173"/>
      <c r="K30" s="174" t="s">
        <v>49</v>
      </c>
      <c r="L30" s="175" t="s">
        <v>49</v>
      </c>
      <c r="M30" s="172"/>
      <c r="N30" s="173"/>
      <c r="O30" s="174" t="s">
        <v>49</v>
      </c>
      <c r="P30" s="175" t="s">
        <v>49</v>
      </c>
      <c r="Q30" s="163"/>
      <c r="R30" s="176" t="s">
        <v>49</v>
      </c>
      <c r="S30" s="177" t="s">
        <v>49</v>
      </c>
      <c r="T30" s="178" t="s">
        <v>49</v>
      </c>
      <c r="U30" s="179" t="s">
        <v>49</v>
      </c>
      <c r="V30" s="175" t="s">
        <v>49</v>
      </c>
    </row>
    <row r="31" spans="1:22" ht="12.75" customHeight="1">
      <c r="A31" s="168"/>
      <c r="B31" s="169"/>
      <c r="C31" s="170"/>
      <c r="D31" s="171"/>
      <c r="E31" s="172"/>
      <c r="F31" s="173"/>
      <c r="G31" s="174" t="s">
        <v>49</v>
      </c>
      <c r="H31" s="175" t="s">
        <v>49</v>
      </c>
      <c r="I31" s="172"/>
      <c r="J31" s="173"/>
      <c r="K31" s="174" t="s">
        <v>49</v>
      </c>
      <c r="L31" s="175" t="s">
        <v>49</v>
      </c>
      <c r="M31" s="172"/>
      <c r="N31" s="173"/>
      <c r="O31" s="174" t="s">
        <v>49</v>
      </c>
      <c r="P31" s="175" t="s">
        <v>49</v>
      </c>
      <c r="Q31" s="163"/>
      <c r="R31" s="176" t="s">
        <v>49</v>
      </c>
      <c r="S31" s="177" t="s">
        <v>49</v>
      </c>
      <c r="T31" s="178" t="s">
        <v>49</v>
      </c>
      <c r="U31" s="179" t="s">
        <v>49</v>
      </c>
      <c r="V31" s="175" t="s">
        <v>49</v>
      </c>
    </row>
    <row r="32" spans="1:22" ht="12.75" customHeight="1">
      <c r="A32" s="168"/>
      <c r="B32" s="169"/>
      <c r="C32" s="170"/>
      <c r="D32" s="171"/>
      <c r="E32" s="172"/>
      <c r="F32" s="173"/>
      <c r="G32" s="174" t="s">
        <v>49</v>
      </c>
      <c r="H32" s="175" t="s">
        <v>49</v>
      </c>
      <c r="I32" s="172"/>
      <c r="J32" s="173"/>
      <c r="K32" s="174" t="s">
        <v>49</v>
      </c>
      <c r="L32" s="175" t="s">
        <v>49</v>
      </c>
      <c r="M32" s="172"/>
      <c r="N32" s="173"/>
      <c r="O32" s="174" t="s">
        <v>49</v>
      </c>
      <c r="P32" s="175" t="s">
        <v>49</v>
      </c>
      <c r="Q32" s="163"/>
      <c r="R32" s="176" t="s">
        <v>49</v>
      </c>
      <c r="S32" s="177" t="s">
        <v>49</v>
      </c>
      <c r="T32" s="178" t="s">
        <v>49</v>
      </c>
      <c r="U32" s="179" t="s">
        <v>49</v>
      </c>
      <c r="V32" s="175" t="s">
        <v>49</v>
      </c>
    </row>
    <row r="33" spans="1:22" ht="12.75" customHeight="1">
      <c r="A33" s="168"/>
      <c r="B33" s="169"/>
      <c r="C33" s="170"/>
      <c r="D33" s="171"/>
      <c r="E33" s="172"/>
      <c r="F33" s="173"/>
      <c r="G33" s="174" t="s">
        <v>49</v>
      </c>
      <c r="H33" s="175" t="s">
        <v>49</v>
      </c>
      <c r="I33" s="172"/>
      <c r="J33" s="173"/>
      <c r="K33" s="174" t="s">
        <v>49</v>
      </c>
      <c r="L33" s="175" t="s">
        <v>49</v>
      </c>
      <c r="M33" s="172"/>
      <c r="N33" s="173"/>
      <c r="O33" s="174" t="s">
        <v>49</v>
      </c>
      <c r="P33" s="175" t="s">
        <v>49</v>
      </c>
      <c r="Q33" s="163"/>
      <c r="R33" s="176" t="s">
        <v>49</v>
      </c>
      <c r="S33" s="177" t="s">
        <v>49</v>
      </c>
      <c r="T33" s="178" t="s">
        <v>49</v>
      </c>
      <c r="U33" s="179" t="s">
        <v>49</v>
      </c>
      <c r="V33" s="175" t="s">
        <v>49</v>
      </c>
    </row>
    <row r="34" spans="1:22" ht="12.75" customHeight="1">
      <c r="A34" s="168"/>
      <c r="B34" s="169"/>
      <c r="C34" s="170"/>
      <c r="D34" s="171"/>
      <c r="E34" s="172"/>
      <c r="F34" s="173"/>
      <c r="G34" s="174" t="s">
        <v>49</v>
      </c>
      <c r="H34" s="175" t="s">
        <v>49</v>
      </c>
      <c r="I34" s="172"/>
      <c r="J34" s="173"/>
      <c r="K34" s="174" t="s">
        <v>49</v>
      </c>
      <c r="L34" s="175" t="s">
        <v>49</v>
      </c>
      <c r="M34" s="172"/>
      <c r="N34" s="173"/>
      <c r="O34" s="174" t="s">
        <v>49</v>
      </c>
      <c r="P34" s="175" t="s">
        <v>49</v>
      </c>
      <c r="Q34" s="163"/>
      <c r="R34" s="176" t="s">
        <v>49</v>
      </c>
      <c r="S34" s="177" t="s">
        <v>49</v>
      </c>
      <c r="T34" s="178" t="s">
        <v>49</v>
      </c>
      <c r="U34" s="179" t="s">
        <v>49</v>
      </c>
      <c r="V34" s="175" t="s">
        <v>49</v>
      </c>
    </row>
    <row r="35" spans="1:22" ht="12.75" customHeight="1">
      <c r="A35" s="168"/>
      <c r="B35" s="169"/>
      <c r="C35" s="170"/>
      <c r="D35" s="171"/>
      <c r="E35" s="172"/>
      <c r="F35" s="173"/>
      <c r="G35" s="174" t="s">
        <v>49</v>
      </c>
      <c r="H35" s="175" t="s">
        <v>49</v>
      </c>
      <c r="I35" s="172"/>
      <c r="J35" s="173"/>
      <c r="K35" s="174" t="s">
        <v>49</v>
      </c>
      <c r="L35" s="175" t="s">
        <v>49</v>
      </c>
      <c r="M35" s="172"/>
      <c r="N35" s="173"/>
      <c r="O35" s="174" t="s">
        <v>49</v>
      </c>
      <c r="P35" s="175" t="s">
        <v>49</v>
      </c>
      <c r="Q35" s="163"/>
      <c r="R35" s="176" t="s">
        <v>49</v>
      </c>
      <c r="S35" s="177" t="s">
        <v>49</v>
      </c>
      <c r="T35" s="178" t="s">
        <v>49</v>
      </c>
      <c r="U35" s="179" t="s">
        <v>49</v>
      </c>
      <c r="V35" s="175" t="s">
        <v>49</v>
      </c>
    </row>
    <row r="36" spans="1:22" ht="12.75" customHeight="1">
      <c r="A36" s="168"/>
      <c r="B36" s="169"/>
      <c r="C36" s="170"/>
      <c r="D36" s="171"/>
      <c r="E36" s="172"/>
      <c r="F36" s="173"/>
      <c r="G36" s="174" t="s">
        <v>49</v>
      </c>
      <c r="H36" s="175" t="s">
        <v>49</v>
      </c>
      <c r="I36" s="172"/>
      <c r="J36" s="173"/>
      <c r="K36" s="174" t="s">
        <v>49</v>
      </c>
      <c r="L36" s="175" t="s">
        <v>49</v>
      </c>
      <c r="M36" s="172"/>
      <c r="N36" s="173"/>
      <c r="O36" s="174" t="s">
        <v>49</v>
      </c>
      <c r="P36" s="175" t="s">
        <v>49</v>
      </c>
      <c r="Q36" s="163"/>
      <c r="R36" s="176" t="s">
        <v>49</v>
      </c>
      <c r="S36" s="177" t="s">
        <v>49</v>
      </c>
      <c r="T36" s="178" t="s">
        <v>49</v>
      </c>
      <c r="U36" s="179" t="s">
        <v>49</v>
      </c>
      <c r="V36" s="175" t="s">
        <v>49</v>
      </c>
    </row>
    <row r="37" spans="1:22" ht="12.75" customHeight="1">
      <c r="A37" s="168"/>
      <c r="B37" s="169"/>
      <c r="C37" s="170"/>
      <c r="D37" s="171"/>
      <c r="E37" s="172"/>
      <c r="F37" s="173"/>
      <c r="G37" s="174" t="s">
        <v>49</v>
      </c>
      <c r="H37" s="175" t="s">
        <v>49</v>
      </c>
      <c r="I37" s="172"/>
      <c r="J37" s="173"/>
      <c r="K37" s="174" t="s">
        <v>49</v>
      </c>
      <c r="L37" s="175" t="s">
        <v>49</v>
      </c>
      <c r="M37" s="172"/>
      <c r="N37" s="173"/>
      <c r="O37" s="174" t="s">
        <v>49</v>
      </c>
      <c r="P37" s="175" t="s">
        <v>49</v>
      </c>
      <c r="Q37" s="163"/>
      <c r="R37" s="176" t="s">
        <v>49</v>
      </c>
      <c r="S37" s="177" t="s">
        <v>49</v>
      </c>
      <c r="T37" s="178" t="s">
        <v>49</v>
      </c>
      <c r="U37" s="179" t="s">
        <v>49</v>
      </c>
      <c r="V37" s="175" t="s">
        <v>49</v>
      </c>
    </row>
    <row r="38" spans="1:22" ht="12.75" customHeight="1">
      <c r="A38" s="168"/>
      <c r="B38" s="169"/>
      <c r="C38" s="170"/>
      <c r="D38" s="171"/>
      <c r="E38" s="172"/>
      <c r="F38" s="173"/>
      <c r="G38" s="174" t="s">
        <v>49</v>
      </c>
      <c r="H38" s="175" t="s">
        <v>49</v>
      </c>
      <c r="I38" s="172"/>
      <c r="J38" s="173"/>
      <c r="K38" s="174" t="s">
        <v>49</v>
      </c>
      <c r="L38" s="175" t="s">
        <v>49</v>
      </c>
      <c r="M38" s="172"/>
      <c r="N38" s="173"/>
      <c r="O38" s="174" t="s">
        <v>49</v>
      </c>
      <c r="P38" s="175" t="s">
        <v>49</v>
      </c>
      <c r="Q38" s="163"/>
      <c r="R38" s="176" t="s">
        <v>49</v>
      </c>
      <c r="S38" s="177" t="s">
        <v>49</v>
      </c>
      <c r="T38" s="178" t="s">
        <v>49</v>
      </c>
      <c r="U38" s="179" t="s">
        <v>49</v>
      </c>
      <c r="V38" s="175" t="s">
        <v>49</v>
      </c>
    </row>
    <row r="39" spans="1:22" ht="12.75" customHeight="1">
      <c r="A39" s="168"/>
      <c r="B39" s="169"/>
      <c r="C39" s="170"/>
      <c r="D39" s="171"/>
      <c r="E39" s="172"/>
      <c r="F39" s="173"/>
      <c r="G39" s="174" t="s">
        <v>49</v>
      </c>
      <c r="H39" s="175" t="s">
        <v>49</v>
      </c>
      <c r="I39" s="172"/>
      <c r="J39" s="173"/>
      <c r="K39" s="174" t="s">
        <v>49</v>
      </c>
      <c r="L39" s="175" t="s">
        <v>49</v>
      </c>
      <c r="M39" s="172"/>
      <c r="N39" s="173"/>
      <c r="O39" s="174" t="s">
        <v>49</v>
      </c>
      <c r="P39" s="175" t="s">
        <v>49</v>
      </c>
      <c r="Q39" s="163"/>
      <c r="R39" s="176" t="s">
        <v>49</v>
      </c>
      <c r="S39" s="177" t="s">
        <v>49</v>
      </c>
      <c r="T39" s="178" t="s">
        <v>49</v>
      </c>
      <c r="U39" s="179" t="s">
        <v>49</v>
      </c>
      <c r="V39" s="175" t="s">
        <v>49</v>
      </c>
    </row>
    <row r="40" spans="1:22" ht="12.75" customHeight="1">
      <c r="A40" s="168"/>
      <c r="B40" s="169"/>
      <c r="C40" s="170"/>
      <c r="D40" s="171"/>
      <c r="E40" s="172"/>
      <c r="F40" s="173"/>
      <c r="G40" s="174" t="s">
        <v>49</v>
      </c>
      <c r="H40" s="175" t="s">
        <v>49</v>
      </c>
      <c r="I40" s="172"/>
      <c r="J40" s="173"/>
      <c r="K40" s="174" t="s">
        <v>49</v>
      </c>
      <c r="L40" s="175" t="s">
        <v>49</v>
      </c>
      <c r="M40" s="172"/>
      <c r="N40" s="173"/>
      <c r="O40" s="174" t="s">
        <v>49</v>
      </c>
      <c r="P40" s="175" t="s">
        <v>49</v>
      </c>
      <c r="Q40" s="163"/>
      <c r="R40" s="176" t="s">
        <v>49</v>
      </c>
      <c r="S40" s="177" t="s">
        <v>49</v>
      </c>
      <c r="T40" s="178" t="s">
        <v>49</v>
      </c>
      <c r="U40" s="179" t="s">
        <v>49</v>
      </c>
      <c r="V40" s="175" t="s">
        <v>49</v>
      </c>
    </row>
    <row r="41" spans="1:22" ht="12.75" customHeight="1">
      <c r="A41" s="168"/>
      <c r="B41" s="169"/>
      <c r="C41" s="170"/>
      <c r="D41" s="171"/>
      <c r="E41" s="172"/>
      <c r="F41" s="173"/>
      <c r="G41" s="174" t="s">
        <v>49</v>
      </c>
      <c r="H41" s="175" t="s">
        <v>49</v>
      </c>
      <c r="I41" s="172"/>
      <c r="J41" s="173"/>
      <c r="K41" s="174" t="s">
        <v>49</v>
      </c>
      <c r="L41" s="175" t="s">
        <v>49</v>
      </c>
      <c r="M41" s="172"/>
      <c r="N41" s="173"/>
      <c r="O41" s="174" t="s">
        <v>49</v>
      </c>
      <c r="P41" s="175" t="s">
        <v>49</v>
      </c>
      <c r="Q41" s="163"/>
      <c r="R41" s="176" t="s">
        <v>49</v>
      </c>
      <c r="S41" s="177" t="s">
        <v>49</v>
      </c>
      <c r="T41" s="178" t="s">
        <v>49</v>
      </c>
      <c r="U41" s="179" t="s">
        <v>49</v>
      </c>
      <c r="V41" s="175" t="s">
        <v>49</v>
      </c>
    </row>
    <row r="42" spans="1:22" ht="12.75" customHeight="1">
      <c r="A42" s="168"/>
      <c r="B42" s="169"/>
      <c r="C42" s="170"/>
      <c r="D42" s="171"/>
      <c r="E42" s="172"/>
      <c r="F42" s="173"/>
      <c r="G42" s="174" t="s">
        <v>49</v>
      </c>
      <c r="H42" s="175" t="s">
        <v>49</v>
      </c>
      <c r="I42" s="172"/>
      <c r="J42" s="173"/>
      <c r="K42" s="174" t="s">
        <v>49</v>
      </c>
      <c r="L42" s="175" t="s">
        <v>49</v>
      </c>
      <c r="M42" s="172"/>
      <c r="N42" s="173"/>
      <c r="O42" s="174" t="s">
        <v>49</v>
      </c>
      <c r="P42" s="175" t="s">
        <v>49</v>
      </c>
      <c r="Q42" s="163"/>
      <c r="R42" s="176" t="s">
        <v>49</v>
      </c>
      <c r="S42" s="177" t="s">
        <v>49</v>
      </c>
      <c r="T42" s="178" t="s">
        <v>49</v>
      </c>
      <c r="U42" s="179" t="s">
        <v>49</v>
      </c>
      <c r="V42" s="175" t="s">
        <v>49</v>
      </c>
    </row>
    <row r="43" spans="1:22" ht="12.75" customHeight="1">
      <c r="A43" s="168"/>
      <c r="B43" s="169"/>
      <c r="C43" s="170"/>
      <c r="D43" s="171"/>
      <c r="E43" s="172"/>
      <c r="F43" s="173"/>
      <c r="G43" s="174" t="s">
        <v>49</v>
      </c>
      <c r="H43" s="175" t="s">
        <v>49</v>
      </c>
      <c r="I43" s="172"/>
      <c r="J43" s="173"/>
      <c r="K43" s="174" t="s">
        <v>49</v>
      </c>
      <c r="L43" s="175" t="s">
        <v>49</v>
      </c>
      <c r="M43" s="172"/>
      <c r="N43" s="173"/>
      <c r="O43" s="174" t="s">
        <v>49</v>
      </c>
      <c r="P43" s="175" t="s">
        <v>49</v>
      </c>
      <c r="Q43" s="163"/>
      <c r="R43" s="176" t="s">
        <v>49</v>
      </c>
      <c r="S43" s="177" t="s">
        <v>49</v>
      </c>
      <c r="T43" s="178" t="s">
        <v>49</v>
      </c>
      <c r="U43" s="179" t="s">
        <v>49</v>
      </c>
      <c r="V43" s="175" t="s">
        <v>49</v>
      </c>
    </row>
    <row r="44" spans="1:22" ht="12.75" customHeight="1">
      <c r="A44" s="168"/>
      <c r="B44" s="169"/>
      <c r="C44" s="170"/>
      <c r="D44" s="171"/>
      <c r="E44" s="172"/>
      <c r="F44" s="173"/>
      <c r="G44" s="174" t="s">
        <v>49</v>
      </c>
      <c r="H44" s="175" t="s">
        <v>49</v>
      </c>
      <c r="I44" s="172"/>
      <c r="J44" s="173"/>
      <c r="K44" s="174" t="s">
        <v>49</v>
      </c>
      <c r="L44" s="175" t="s">
        <v>49</v>
      </c>
      <c r="M44" s="172"/>
      <c r="N44" s="173"/>
      <c r="O44" s="174" t="s">
        <v>49</v>
      </c>
      <c r="P44" s="175" t="s">
        <v>49</v>
      </c>
      <c r="Q44" s="163"/>
      <c r="R44" s="176" t="s">
        <v>49</v>
      </c>
      <c r="S44" s="177" t="s">
        <v>49</v>
      </c>
      <c r="T44" s="178" t="s">
        <v>49</v>
      </c>
      <c r="U44" s="179" t="s">
        <v>49</v>
      </c>
      <c r="V44" s="175" t="s">
        <v>49</v>
      </c>
    </row>
    <row r="45" spans="1:22" ht="12.75" customHeight="1">
      <c r="A45" s="168"/>
      <c r="B45" s="169"/>
      <c r="C45" s="170"/>
      <c r="D45" s="171"/>
      <c r="E45" s="172"/>
      <c r="F45" s="173"/>
      <c r="G45" s="174" t="s">
        <v>49</v>
      </c>
      <c r="H45" s="175" t="s">
        <v>49</v>
      </c>
      <c r="I45" s="172"/>
      <c r="J45" s="173"/>
      <c r="K45" s="174" t="s">
        <v>49</v>
      </c>
      <c r="L45" s="175" t="s">
        <v>49</v>
      </c>
      <c r="M45" s="172"/>
      <c r="N45" s="173"/>
      <c r="O45" s="174" t="s">
        <v>49</v>
      </c>
      <c r="P45" s="175" t="s">
        <v>49</v>
      </c>
      <c r="Q45" s="163"/>
      <c r="R45" s="176" t="s">
        <v>49</v>
      </c>
      <c r="S45" s="177" t="s">
        <v>49</v>
      </c>
      <c r="T45" s="178" t="s">
        <v>49</v>
      </c>
      <c r="U45" s="179" t="s">
        <v>49</v>
      </c>
      <c r="V45" s="175" t="s">
        <v>49</v>
      </c>
    </row>
    <row r="46" spans="1:22" ht="12.75" customHeight="1">
      <c r="A46" s="168"/>
      <c r="B46" s="169"/>
      <c r="C46" s="170"/>
      <c r="D46" s="171"/>
      <c r="E46" s="172"/>
      <c r="F46" s="173"/>
      <c r="G46" s="174" t="s">
        <v>49</v>
      </c>
      <c r="H46" s="175" t="s">
        <v>49</v>
      </c>
      <c r="I46" s="172"/>
      <c r="J46" s="173"/>
      <c r="K46" s="174" t="s">
        <v>49</v>
      </c>
      <c r="L46" s="175" t="s">
        <v>49</v>
      </c>
      <c r="M46" s="172"/>
      <c r="N46" s="173"/>
      <c r="O46" s="174" t="s">
        <v>49</v>
      </c>
      <c r="P46" s="175" t="s">
        <v>49</v>
      </c>
      <c r="Q46" s="163"/>
      <c r="R46" s="176" t="s">
        <v>49</v>
      </c>
      <c r="S46" s="177" t="s">
        <v>49</v>
      </c>
      <c r="T46" s="178" t="s">
        <v>49</v>
      </c>
      <c r="U46" s="179" t="s">
        <v>49</v>
      </c>
      <c r="V46" s="175" t="s">
        <v>49</v>
      </c>
    </row>
    <row r="47" spans="1:22" ht="12.75" customHeight="1">
      <c r="A47" s="168"/>
      <c r="B47" s="169"/>
      <c r="C47" s="170"/>
      <c r="D47" s="171"/>
      <c r="E47" s="172"/>
      <c r="F47" s="173"/>
      <c r="G47" s="174" t="s">
        <v>49</v>
      </c>
      <c r="H47" s="175" t="s">
        <v>49</v>
      </c>
      <c r="I47" s="172"/>
      <c r="J47" s="173"/>
      <c r="K47" s="174" t="s">
        <v>49</v>
      </c>
      <c r="L47" s="175" t="s">
        <v>49</v>
      </c>
      <c r="M47" s="172"/>
      <c r="N47" s="173"/>
      <c r="O47" s="174" t="s">
        <v>49</v>
      </c>
      <c r="P47" s="175" t="s">
        <v>49</v>
      </c>
      <c r="Q47" s="163"/>
      <c r="R47" s="176" t="s">
        <v>49</v>
      </c>
      <c r="S47" s="177" t="s">
        <v>49</v>
      </c>
      <c r="T47" s="178" t="s">
        <v>49</v>
      </c>
      <c r="U47" s="179" t="s">
        <v>49</v>
      </c>
      <c r="V47" s="175" t="s">
        <v>49</v>
      </c>
    </row>
    <row r="48" spans="1:22" ht="12.75" customHeight="1">
      <c r="A48" s="168"/>
      <c r="B48" s="169"/>
      <c r="C48" s="170"/>
      <c r="D48" s="171"/>
      <c r="E48" s="172"/>
      <c r="F48" s="173"/>
      <c r="G48" s="174" t="s">
        <v>49</v>
      </c>
      <c r="H48" s="175" t="s">
        <v>49</v>
      </c>
      <c r="I48" s="172"/>
      <c r="J48" s="173"/>
      <c r="K48" s="174" t="s">
        <v>49</v>
      </c>
      <c r="L48" s="175" t="s">
        <v>49</v>
      </c>
      <c r="M48" s="172"/>
      <c r="N48" s="173"/>
      <c r="O48" s="174" t="s">
        <v>49</v>
      </c>
      <c r="P48" s="175" t="s">
        <v>49</v>
      </c>
      <c r="Q48" s="163"/>
      <c r="R48" s="176" t="s">
        <v>49</v>
      </c>
      <c r="S48" s="177" t="s">
        <v>49</v>
      </c>
      <c r="T48" s="178" t="s">
        <v>49</v>
      </c>
      <c r="U48" s="179" t="s">
        <v>49</v>
      </c>
      <c r="V48" s="175" t="s">
        <v>49</v>
      </c>
    </row>
    <row r="49" spans="1:22" ht="12.75" customHeight="1">
      <c r="A49" s="168"/>
      <c r="B49" s="169"/>
      <c r="C49" s="170"/>
      <c r="D49" s="171"/>
      <c r="E49" s="172"/>
      <c r="F49" s="173"/>
      <c r="G49" s="174" t="s">
        <v>49</v>
      </c>
      <c r="H49" s="175" t="s">
        <v>49</v>
      </c>
      <c r="I49" s="172"/>
      <c r="J49" s="173"/>
      <c r="K49" s="174" t="s">
        <v>49</v>
      </c>
      <c r="L49" s="175" t="s">
        <v>49</v>
      </c>
      <c r="M49" s="172"/>
      <c r="N49" s="173"/>
      <c r="O49" s="174" t="s">
        <v>49</v>
      </c>
      <c r="P49" s="175" t="s">
        <v>49</v>
      </c>
      <c r="Q49" s="163"/>
      <c r="R49" s="176" t="s">
        <v>49</v>
      </c>
      <c r="S49" s="177" t="s">
        <v>49</v>
      </c>
      <c r="T49" s="178" t="s">
        <v>49</v>
      </c>
      <c r="U49" s="179" t="s">
        <v>49</v>
      </c>
      <c r="V49" s="175" t="s">
        <v>49</v>
      </c>
    </row>
    <row r="50" spans="1:22" ht="12.75" customHeight="1">
      <c r="A50" s="168"/>
      <c r="B50" s="169"/>
      <c r="C50" s="170"/>
      <c r="D50" s="171"/>
      <c r="E50" s="172"/>
      <c r="F50" s="173"/>
      <c r="G50" s="174" t="s">
        <v>49</v>
      </c>
      <c r="H50" s="175" t="s">
        <v>49</v>
      </c>
      <c r="I50" s="172"/>
      <c r="J50" s="173"/>
      <c r="K50" s="174" t="s">
        <v>49</v>
      </c>
      <c r="L50" s="175" t="s">
        <v>49</v>
      </c>
      <c r="M50" s="172"/>
      <c r="N50" s="173"/>
      <c r="O50" s="174" t="s">
        <v>49</v>
      </c>
      <c r="P50" s="175" t="s">
        <v>49</v>
      </c>
      <c r="Q50" s="163"/>
      <c r="R50" s="176" t="s">
        <v>49</v>
      </c>
      <c r="S50" s="177" t="s">
        <v>49</v>
      </c>
      <c r="T50" s="178" t="s">
        <v>49</v>
      </c>
      <c r="U50" s="179" t="s">
        <v>49</v>
      </c>
      <c r="V50" s="175" t="s">
        <v>49</v>
      </c>
    </row>
    <row r="51" spans="1:22" ht="12.75" customHeight="1">
      <c r="A51" s="168"/>
      <c r="B51" s="169"/>
      <c r="C51" s="170"/>
      <c r="D51" s="171"/>
      <c r="E51" s="172"/>
      <c r="F51" s="173"/>
      <c r="G51" s="174" t="s">
        <v>49</v>
      </c>
      <c r="H51" s="175" t="s">
        <v>49</v>
      </c>
      <c r="I51" s="172"/>
      <c r="J51" s="173"/>
      <c r="K51" s="174" t="s">
        <v>49</v>
      </c>
      <c r="L51" s="175" t="s">
        <v>49</v>
      </c>
      <c r="M51" s="172"/>
      <c r="N51" s="173"/>
      <c r="O51" s="174" t="s">
        <v>49</v>
      </c>
      <c r="P51" s="175" t="s">
        <v>49</v>
      </c>
      <c r="Q51" s="163"/>
      <c r="R51" s="176" t="s">
        <v>49</v>
      </c>
      <c r="S51" s="177" t="s">
        <v>49</v>
      </c>
      <c r="T51" s="178" t="s">
        <v>49</v>
      </c>
      <c r="U51" s="179" t="s">
        <v>49</v>
      </c>
      <c r="V51" s="175" t="s">
        <v>49</v>
      </c>
    </row>
    <row r="52" spans="1:22" ht="12.75" customHeight="1">
      <c r="A52" s="168"/>
      <c r="B52" s="169"/>
      <c r="C52" s="170"/>
      <c r="D52" s="171"/>
      <c r="E52" s="172"/>
      <c r="F52" s="173"/>
      <c r="G52" s="174" t="s">
        <v>49</v>
      </c>
      <c r="H52" s="175" t="s">
        <v>49</v>
      </c>
      <c r="I52" s="172"/>
      <c r="J52" s="173"/>
      <c r="K52" s="174" t="s">
        <v>49</v>
      </c>
      <c r="L52" s="175" t="s">
        <v>49</v>
      </c>
      <c r="M52" s="172"/>
      <c r="N52" s="173"/>
      <c r="O52" s="174" t="s">
        <v>49</v>
      </c>
      <c r="P52" s="175" t="s">
        <v>49</v>
      </c>
      <c r="Q52" s="163"/>
      <c r="R52" s="176" t="s">
        <v>49</v>
      </c>
      <c r="S52" s="177" t="s">
        <v>49</v>
      </c>
      <c r="T52" s="178" t="s">
        <v>49</v>
      </c>
      <c r="U52" s="179" t="s">
        <v>49</v>
      </c>
      <c r="V52" s="175" t="s">
        <v>49</v>
      </c>
    </row>
    <row r="53" spans="1:22" ht="12.75" customHeight="1">
      <c r="A53" s="168"/>
      <c r="B53" s="169"/>
      <c r="C53" s="170"/>
      <c r="D53" s="171"/>
      <c r="E53" s="172"/>
      <c r="F53" s="173"/>
      <c r="G53" s="174" t="s">
        <v>49</v>
      </c>
      <c r="H53" s="175" t="s">
        <v>49</v>
      </c>
      <c r="I53" s="172"/>
      <c r="J53" s="173"/>
      <c r="K53" s="174" t="s">
        <v>49</v>
      </c>
      <c r="L53" s="175" t="s">
        <v>49</v>
      </c>
      <c r="M53" s="172"/>
      <c r="N53" s="173"/>
      <c r="O53" s="174" t="s">
        <v>49</v>
      </c>
      <c r="P53" s="175" t="s">
        <v>49</v>
      </c>
      <c r="Q53" s="163"/>
      <c r="R53" s="176" t="s">
        <v>49</v>
      </c>
      <c r="S53" s="177" t="s">
        <v>49</v>
      </c>
      <c r="T53" s="178" t="s">
        <v>49</v>
      </c>
      <c r="U53" s="179" t="s">
        <v>49</v>
      </c>
      <c r="V53" s="175" t="s">
        <v>49</v>
      </c>
    </row>
    <row r="54" spans="1:22" ht="12.75" customHeight="1">
      <c r="A54" s="168"/>
      <c r="B54" s="169"/>
      <c r="C54" s="170"/>
      <c r="D54" s="171"/>
      <c r="E54" s="172"/>
      <c r="F54" s="173"/>
      <c r="G54" s="174" t="s">
        <v>49</v>
      </c>
      <c r="H54" s="175" t="s">
        <v>49</v>
      </c>
      <c r="I54" s="172"/>
      <c r="J54" s="173"/>
      <c r="K54" s="174" t="s">
        <v>49</v>
      </c>
      <c r="L54" s="175" t="s">
        <v>49</v>
      </c>
      <c r="M54" s="172"/>
      <c r="N54" s="173"/>
      <c r="O54" s="174" t="s">
        <v>49</v>
      </c>
      <c r="P54" s="175" t="s">
        <v>49</v>
      </c>
      <c r="Q54" s="163"/>
      <c r="R54" s="176" t="s">
        <v>49</v>
      </c>
      <c r="S54" s="177" t="s">
        <v>49</v>
      </c>
      <c r="T54" s="178" t="s">
        <v>49</v>
      </c>
      <c r="U54" s="179" t="s">
        <v>49</v>
      </c>
      <c r="V54" s="175" t="s">
        <v>49</v>
      </c>
    </row>
    <row r="55" spans="1:22" ht="12.75" customHeight="1">
      <c r="A55" s="168"/>
      <c r="B55" s="169"/>
      <c r="C55" s="170"/>
      <c r="D55" s="171"/>
      <c r="E55" s="172"/>
      <c r="F55" s="173"/>
      <c r="G55" s="174" t="s">
        <v>49</v>
      </c>
      <c r="H55" s="175" t="s">
        <v>49</v>
      </c>
      <c r="I55" s="172"/>
      <c r="J55" s="173"/>
      <c r="K55" s="174" t="s">
        <v>49</v>
      </c>
      <c r="L55" s="175" t="s">
        <v>49</v>
      </c>
      <c r="M55" s="172"/>
      <c r="N55" s="173"/>
      <c r="O55" s="174" t="s">
        <v>49</v>
      </c>
      <c r="P55" s="175" t="s">
        <v>49</v>
      </c>
      <c r="Q55" s="163"/>
      <c r="R55" s="176" t="s">
        <v>49</v>
      </c>
      <c r="S55" s="177" t="s">
        <v>49</v>
      </c>
      <c r="T55" s="178" t="s">
        <v>49</v>
      </c>
      <c r="U55" s="179" t="s">
        <v>49</v>
      </c>
      <c r="V55" s="175" t="s">
        <v>49</v>
      </c>
    </row>
    <row r="56" spans="1:22" ht="12.75" customHeight="1">
      <c r="A56" s="168"/>
      <c r="B56" s="169"/>
      <c r="C56" s="170"/>
      <c r="D56" s="171"/>
      <c r="E56" s="172"/>
      <c r="F56" s="173"/>
      <c r="G56" s="174" t="s">
        <v>49</v>
      </c>
      <c r="H56" s="175" t="s">
        <v>49</v>
      </c>
      <c r="I56" s="172"/>
      <c r="J56" s="173"/>
      <c r="K56" s="174" t="s">
        <v>49</v>
      </c>
      <c r="L56" s="175" t="s">
        <v>49</v>
      </c>
      <c r="M56" s="172"/>
      <c r="N56" s="173"/>
      <c r="O56" s="174" t="s">
        <v>49</v>
      </c>
      <c r="P56" s="175" t="s">
        <v>49</v>
      </c>
      <c r="Q56" s="163"/>
      <c r="R56" s="176" t="s">
        <v>49</v>
      </c>
      <c r="S56" s="177" t="s">
        <v>49</v>
      </c>
      <c r="T56" s="178" t="s">
        <v>49</v>
      </c>
      <c r="U56" s="179" t="s">
        <v>49</v>
      </c>
      <c r="V56" s="175" t="s">
        <v>49</v>
      </c>
    </row>
    <row r="57" spans="1:22" ht="12.75" customHeight="1">
      <c r="A57" s="168"/>
      <c r="B57" s="169"/>
      <c r="C57" s="170"/>
      <c r="D57" s="171"/>
      <c r="E57" s="172"/>
      <c r="F57" s="173"/>
      <c r="G57" s="174" t="s">
        <v>49</v>
      </c>
      <c r="H57" s="175" t="s">
        <v>49</v>
      </c>
      <c r="I57" s="172"/>
      <c r="J57" s="173"/>
      <c r="K57" s="174" t="s">
        <v>49</v>
      </c>
      <c r="L57" s="175" t="s">
        <v>49</v>
      </c>
      <c r="M57" s="172"/>
      <c r="N57" s="173"/>
      <c r="O57" s="174" t="s">
        <v>49</v>
      </c>
      <c r="P57" s="175" t="s">
        <v>49</v>
      </c>
      <c r="Q57" s="163"/>
      <c r="R57" s="176" t="s">
        <v>49</v>
      </c>
      <c r="S57" s="177" t="s">
        <v>49</v>
      </c>
      <c r="T57" s="178" t="s">
        <v>49</v>
      </c>
      <c r="U57" s="179" t="s">
        <v>49</v>
      </c>
      <c r="V57" s="175" t="s">
        <v>49</v>
      </c>
    </row>
    <row r="58" spans="1:22" ht="12.75" customHeight="1" thickBot="1">
      <c r="A58" s="181"/>
      <c r="B58" s="182"/>
      <c r="C58" s="183"/>
      <c r="D58" s="184"/>
      <c r="E58" s="185"/>
      <c r="F58" s="186"/>
      <c r="G58" s="187" t="s">
        <v>49</v>
      </c>
      <c r="H58" s="188" t="s">
        <v>49</v>
      </c>
      <c r="I58" s="185"/>
      <c r="J58" s="186"/>
      <c r="K58" s="187" t="s">
        <v>49</v>
      </c>
      <c r="L58" s="188" t="s">
        <v>49</v>
      </c>
      <c r="M58" s="185"/>
      <c r="N58" s="186"/>
      <c r="O58" s="187" t="s">
        <v>49</v>
      </c>
      <c r="P58" s="188" t="s">
        <v>49</v>
      </c>
      <c r="Q58" s="163"/>
      <c r="R58" s="189" t="s">
        <v>49</v>
      </c>
      <c r="S58" s="66" t="s">
        <v>49</v>
      </c>
      <c r="T58" s="190" t="s">
        <v>49</v>
      </c>
      <c r="U58" s="191" t="s">
        <v>49</v>
      </c>
      <c r="V58" s="188" t="s">
        <v>49</v>
      </c>
    </row>
  </sheetData>
  <mergeCells count="16">
    <mergeCell ref="A1:A2"/>
    <mergeCell ref="B1:E2"/>
    <mergeCell ref="A3:C3"/>
    <mergeCell ref="V7:V8"/>
    <mergeCell ref="R7:R8"/>
    <mergeCell ref="S7:S8"/>
    <mergeCell ref="T7:T8"/>
    <mergeCell ref="U7:U8"/>
    <mergeCell ref="R5:V5"/>
    <mergeCell ref="A7:A8"/>
    <mergeCell ref="B7:B8"/>
    <mergeCell ref="C7:C8"/>
    <mergeCell ref="D7:D8"/>
    <mergeCell ref="E7:H7"/>
    <mergeCell ref="I7:L7"/>
    <mergeCell ref="M7:P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8"/>
  <sheetViews>
    <sheetView workbookViewId="0">
      <selection activeCell="C14" sqref="C14"/>
    </sheetView>
  </sheetViews>
  <sheetFormatPr defaultRowHeight="15"/>
  <cols>
    <col min="1" max="1" width="13.7109375" customWidth="1"/>
    <col min="2" max="2" width="24.28515625" customWidth="1"/>
    <col min="3" max="3" width="13.140625" customWidth="1"/>
    <col min="4" max="4" width="6" customWidth="1"/>
    <col min="5" max="16" width="5.7109375" customWidth="1"/>
    <col min="17" max="17" width="3.28515625" customWidth="1"/>
    <col min="18" max="22" width="5.7109375" customWidth="1"/>
  </cols>
  <sheetData>
    <row r="1" spans="1:22" ht="12.75" customHeight="1">
      <c r="A1" s="218">
        <v>41476</v>
      </c>
      <c r="B1" s="220" t="s">
        <v>87</v>
      </c>
      <c r="C1" s="220"/>
      <c r="D1" s="220"/>
      <c r="E1" s="221"/>
    </row>
    <row r="2" spans="1:22" ht="12.75" customHeight="1">
      <c r="A2" s="219"/>
      <c r="B2" s="222"/>
      <c r="C2" s="222"/>
      <c r="D2" s="222"/>
      <c r="E2" s="223"/>
    </row>
    <row r="3" spans="1:22" ht="12.75" customHeight="1" thickBot="1">
      <c r="A3" s="224" t="s">
        <v>80</v>
      </c>
      <c r="B3" s="225"/>
      <c r="C3" s="225"/>
      <c r="D3" s="142"/>
      <c r="E3" s="143"/>
    </row>
    <row r="4" spans="1:22" ht="12.75" customHeight="1" thickBot="1">
      <c r="A4" s="145"/>
      <c r="B4" s="146"/>
      <c r="C4" s="147"/>
      <c r="D4" s="148"/>
      <c r="E4" s="149"/>
    </row>
    <row r="5" spans="1:22" ht="12.75" customHeight="1">
      <c r="A5" s="5"/>
      <c r="R5" s="207" t="s">
        <v>88</v>
      </c>
      <c r="S5" s="208"/>
      <c r="T5" s="208"/>
      <c r="U5" s="208"/>
      <c r="V5" s="209"/>
    </row>
    <row r="6" spans="1:22" ht="12.75" customHeight="1" thickBot="1"/>
    <row r="7" spans="1:22" ht="12.75" customHeight="1" thickBot="1">
      <c r="A7" s="210" t="s">
        <v>89</v>
      </c>
      <c r="B7" s="212" t="s">
        <v>6</v>
      </c>
      <c r="C7" s="213" t="s">
        <v>90</v>
      </c>
      <c r="D7" s="214" t="s">
        <v>10</v>
      </c>
      <c r="E7" s="215" t="s">
        <v>91</v>
      </c>
      <c r="F7" s="215"/>
      <c r="G7" s="215"/>
      <c r="H7" s="215"/>
      <c r="I7" s="216" t="s">
        <v>92</v>
      </c>
      <c r="J7" s="216"/>
      <c r="K7" s="216"/>
      <c r="L7" s="216"/>
      <c r="M7" s="217" t="s">
        <v>93</v>
      </c>
      <c r="N7" s="217"/>
      <c r="O7" s="217"/>
      <c r="P7" s="217"/>
      <c r="Q7" s="150"/>
      <c r="R7" s="234" t="s">
        <v>97</v>
      </c>
      <c r="S7" s="232" t="s">
        <v>98</v>
      </c>
      <c r="T7" s="232" t="s">
        <v>94</v>
      </c>
      <c r="U7" s="232" t="s">
        <v>95</v>
      </c>
      <c r="V7" s="226" t="s">
        <v>96</v>
      </c>
    </row>
    <row r="8" spans="1:22" ht="12.75" customHeight="1" thickBot="1">
      <c r="A8" s="211"/>
      <c r="B8" s="212"/>
      <c r="C8" s="213"/>
      <c r="D8" s="214"/>
      <c r="E8" s="151" t="s">
        <v>104</v>
      </c>
      <c r="F8" s="152" t="s">
        <v>100</v>
      </c>
      <c r="G8" s="153" t="s">
        <v>101</v>
      </c>
      <c r="H8" s="154" t="s">
        <v>96</v>
      </c>
      <c r="I8" s="151" t="s">
        <v>104</v>
      </c>
      <c r="J8" s="152" t="s">
        <v>100</v>
      </c>
      <c r="K8" s="153" t="s">
        <v>101</v>
      </c>
      <c r="L8" s="154" t="s">
        <v>96</v>
      </c>
      <c r="M8" s="151" t="s">
        <v>104</v>
      </c>
      <c r="N8" s="152" t="s">
        <v>100</v>
      </c>
      <c r="O8" s="153" t="s">
        <v>101</v>
      </c>
      <c r="P8" s="154" t="s">
        <v>96</v>
      </c>
      <c r="Q8" s="150"/>
      <c r="R8" s="234"/>
      <c r="S8" s="233"/>
      <c r="T8" s="233"/>
      <c r="U8" s="233"/>
      <c r="V8" s="227"/>
    </row>
    <row r="9" spans="1:22" ht="12.75" customHeight="1">
      <c r="A9" s="155"/>
      <c r="B9" s="156" t="s">
        <v>83</v>
      </c>
      <c r="C9" s="192" t="s">
        <v>17</v>
      </c>
      <c r="D9" s="158">
        <v>2.5</v>
      </c>
      <c r="E9" s="159">
        <v>49</v>
      </c>
      <c r="F9" s="160">
        <v>30</v>
      </c>
      <c r="G9" s="161">
        <v>76.5</v>
      </c>
      <c r="H9" s="162">
        <v>1</v>
      </c>
      <c r="I9" s="159">
        <v>48</v>
      </c>
      <c r="J9" s="160">
        <v>30</v>
      </c>
      <c r="K9" s="161">
        <v>75.5</v>
      </c>
      <c r="L9" s="162">
        <v>1</v>
      </c>
      <c r="M9" s="159">
        <v>55</v>
      </c>
      <c r="N9" s="160">
        <v>36</v>
      </c>
      <c r="O9" s="161">
        <v>88.5</v>
      </c>
      <c r="P9" s="162">
        <v>1</v>
      </c>
      <c r="Q9" s="163"/>
      <c r="R9" s="193">
        <v>3</v>
      </c>
      <c r="S9" s="194" t="s">
        <v>49</v>
      </c>
      <c r="T9" s="195" t="s">
        <v>49</v>
      </c>
      <c r="U9" s="192" t="s">
        <v>49</v>
      </c>
      <c r="V9" s="196">
        <v>1</v>
      </c>
    </row>
    <row r="10" spans="1:22" ht="12.75" customHeight="1">
      <c r="A10" s="168"/>
      <c r="B10" s="169" t="s">
        <v>122</v>
      </c>
      <c r="C10" s="170" t="s">
        <v>54</v>
      </c>
      <c r="D10" s="171">
        <v>5.5</v>
      </c>
      <c r="E10" s="172">
        <v>38</v>
      </c>
      <c r="F10" s="173">
        <v>17</v>
      </c>
      <c r="G10" s="174">
        <v>49.5</v>
      </c>
      <c r="H10" s="175">
        <v>2</v>
      </c>
      <c r="I10" s="172">
        <v>38</v>
      </c>
      <c r="J10" s="173">
        <v>18</v>
      </c>
      <c r="K10" s="174">
        <v>50.5</v>
      </c>
      <c r="L10" s="175">
        <v>2</v>
      </c>
      <c r="M10" s="172">
        <v>36</v>
      </c>
      <c r="N10" s="173">
        <v>17</v>
      </c>
      <c r="O10" s="174">
        <v>47.5</v>
      </c>
      <c r="P10" s="175">
        <v>3</v>
      </c>
      <c r="Q10" s="163"/>
      <c r="R10" s="197">
        <v>7</v>
      </c>
      <c r="S10" s="198" t="s">
        <v>49</v>
      </c>
      <c r="T10" s="199" t="s">
        <v>49</v>
      </c>
      <c r="U10" s="170" t="s">
        <v>49</v>
      </c>
      <c r="V10" s="200">
        <v>2</v>
      </c>
    </row>
    <row r="11" spans="1:22" ht="12.75" customHeight="1">
      <c r="A11" s="168"/>
      <c r="B11" s="169" t="s">
        <v>84</v>
      </c>
      <c r="C11" s="170" t="s">
        <v>17</v>
      </c>
      <c r="D11" s="171">
        <v>4.5</v>
      </c>
      <c r="E11" s="172">
        <v>36</v>
      </c>
      <c r="F11" s="173">
        <v>16</v>
      </c>
      <c r="G11" s="174">
        <v>47.5</v>
      </c>
      <c r="H11" s="175">
        <v>3</v>
      </c>
      <c r="I11" s="172">
        <v>36</v>
      </c>
      <c r="J11" s="173">
        <v>14</v>
      </c>
      <c r="K11" s="174">
        <v>45.5</v>
      </c>
      <c r="L11" s="175">
        <v>3</v>
      </c>
      <c r="M11" s="172">
        <v>36</v>
      </c>
      <c r="N11" s="173">
        <v>17</v>
      </c>
      <c r="O11" s="174">
        <v>48.5</v>
      </c>
      <c r="P11" s="175">
        <v>2</v>
      </c>
      <c r="Q11" s="163"/>
      <c r="R11" s="197">
        <v>8</v>
      </c>
      <c r="S11" s="198" t="s">
        <v>49</v>
      </c>
      <c r="T11" s="199" t="s">
        <v>49</v>
      </c>
      <c r="U11" s="170" t="s">
        <v>49</v>
      </c>
      <c r="V11" s="200">
        <v>3</v>
      </c>
    </row>
    <row r="12" spans="1:22" ht="12.75" customHeight="1">
      <c r="A12" s="168"/>
      <c r="B12" s="169" t="s">
        <v>85</v>
      </c>
      <c r="C12" s="170" t="s">
        <v>86</v>
      </c>
      <c r="D12" s="171">
        <v>2.5</v>
      </c>
      <c r="E12" s="172">
        <v>34</v>
      </c>
      <c r="F12" s="173">
        <v>16</v>
      </c>
      <c r="G12" s="174">
        <v>47.5</v>
      </c>
      <c r="H12" s="175">
        <v>3</v>
      </c>
      <c r="I12" s="172">
        <v>32</v>
      </c>
      <c r="J12" s="173">
        <v>14</v>
      </c>
      <c r="K12" s="174">
        <v>43.5</v>
      </c>
      <c r="L12" s="175">
        <v>4</v>
      </c>
      <c r="M12" s="172">
        <v>33</v>
      </c>
      <c r="N12" s="173">
        <v>15</v>
      </c>
      <c r="O12" s="174">
        <v>45.5</v>
      </c>
      <c r="P12" s="175">
        <v>4</v>
      </c>
      <c r="Q12" s="163"/>
      <c r="R12" s="197">
        <v>11</v>
      </c>
      <c r="S12" s="198" t="s">
        <v>49</v>
      </c>
      <c r="T12" s="199" t="s">
        <v>49</v>
      </c>
      <c r="U12" s="170" t="s">
        <v>49</v>
      </c>
      <c r="V12" s="200">
        <v>4</v>
      </c>
    </row>
    <row r="13" spans="1:22" ht="12.75" customHeight="1">
      <c r="A13" s="168"/>
      <c r="B13" s="169" t="s">
        <v>123</v>
      </c>
      <c r="C13" s="170" t="s">
        <v>17</v>
      </c>
      <c r="D13" s="171">
        <v>2.5</v>
      </c>
      <c r="E13" s="172">
        <v>26</v>
      </c>
      <c r="F13" s="173">
        <v>12</v>
      </c>
      <c r="G13" s="174">
        <v>35.5</v>
      </c>
      <c r="H13" s="175">
        <v>5</v>
      </c>
      <c r="I13" s="172">
        <v>20</v>
      </c>
      <c r="J13" s="173">
        <v>6</v>
      </c>
      <c r="K13" s="174">
        <v>23.5</v>
      </c>
      <c r="L13" s="175">
        <v>5</v>
      </c>
      <c r="M13" s="172">
        <v>24</v>
      </c>
      <c r="N13" s="173">
        <v>10</v>
      </c>
      <c r="O13" s="174">
        <v>31.5</v>
      </c>
      <c r="P13" s="175">
        <v>5</v>
      </c>
      <c r="Q13" s="163"/>
      <c r="R13" s="197">
        <v>15</v>
      </c>
      <c r="S13" s="198" t="s">
        <v>49</v>
      </c>
      <c r="T13" s="199" t="s">
        <v>49</v>
      </c>
      <c r="U13" s="170" t="s">
        <v>49</v>
      </c>
      <c r="V13" s="200">
        <v>5</v>
      </c>
    </row>
    <row r="14" spans="1:22" ht="12.75" customHeight="1">
      <c r="A14" s="168"/>
      <c r="B14" s="169"/>
      <c r="C14" s="170"/>
      <c r="D14" s="171"/>
      <c r="E14" s="172"/>
      <c r="F14" s="173"/>
      <c r="G14" s="174" t="s">
        <v>49</v>
      </c>
      <c r="H14" s="175" t="s">
        <v>49</v>
      </c>
      <c r="I14" s="172"/>
      <c r="J14" s="173"/>
      <c r="K14" s="174" t="s">
        <v>49</v>
      </c>
      <c r="L14" s="175" t="s">
        <v>49</v>
      </c>
      <c r="M14" s="172"/>
      <c r="N14" s="173"/>
      <c r="O14" s="174" t="s">
        <v>49</v>
      </c>
      <c r="P14" s="175" t="s">
        <v>49</v>
      </c>
      <c r="Q14" s="163"/>
      <c r="R14" s="197" t="s">
        <v>49</v>
      </c>
      <c r="S14" s="198" t="s">
        <v>49</v>
      </c>
      <c r="T14" s="199" t="s">
        <v>49</v>
      </c>
      <c r="U14" s="170" t="s">
        <v>49</v>
      </c>
      <c r="V14" s="200" t="s">
        <v>49</v>
      </c>
    </row>
    <row r="15" spans="1:22" ht="12.75" customHeight="1">
      <c r="A15" s="168"/>
      <c r="B15" s="169"/>
      <c r="C15" s="170"/>
      <c r="D15" s="171"/>
      <c r="E15" s="172"/>
      <c r="F15" s="173"/>
      <c r="G15" s="174" t="s">
        <v>49</v>
      </c>
      <c r="H15" s="175" t="s">
        <v>49</v>
      </c>
      <c r="I15" s="172"/>
      <c r="J15" s="173"/>
      <c r="K15" s="174" t="s">
        <v>49</v>
      </c>
      <c r="L15" s="175" t="s">
        <v>49</v>
      </c>
      <c r="M15" s="172"/>
      <c r="N15" s="173"/>
      <c r="O15" s="174" t="s">
        <v>49</v>
      </c>
      <c r="P15" s="175" t="s">
        <v>49</v>
      </c>
      <c r="Q15" s="163"/>
      <c r="R15" s="197" t="s">
        <v>49</v>
      </c>
      <c r="S15" s="198" t="s">
        <v>49</v>
      </c>
      <c r="T15" s="199" t="s">
        <v>49</v>
      </c>
      <c r="U15" s="170" t="s">
        <v>49</v>
      </c>
      <c r="V15" s="200" t="s">
        <v>49</v>
      </c>
    </row>
    <row r="16" spans="1:22" ht="12.75" customHeight="1">
      <c r="A16" s="168"/>
      <c r="B16" s="169"/>
      <c r="C16" s="170"/>
      <c r="D16" s="171"/>
      <c r="E16" s="172"/>
      <c r="F16" s="173"/>
      <c r="G16" s="174" t="s">
        <v>49</v>
      </c>
      <c r="H16" s="175" t="s">
        <v>49</v>
      </c>
      <c r="I16" s="172"/>
      <c r="J16" s="173"/>
      <c r="K16" s="174" t="s">
        <v>49</v>
      </c>
      <c r="L16" s="175" t="s">
        <v>49</v>
      </c>
      <c r="M16" s="172"/>
      <c r="N16" s="173"/>
      <c r="O16" s="174" t="s">
        <v>49</v>
      </c>
      <c r="P16" s="175" t="s">
        <v>49</v>
      </c>
      <c r="Q16" s="163"/>
      <c r="R16" s="197" t="s">
        <v>49</v>
      </c>
      <c r="S16" s="198" t="s">
        <v>49</v>
      </c>
      <c r="T16" s="199" t="s">
        <v>49</v>
      </c>
      <c r="U16" s="170" t="s">
        <v>49</v>
      </c>
      <c r="V16" s="200" t="s">
        <v>49</v>
      </c>
    </row>
    <row r="17" spans="1:22" ht="12.75" customHeight="1">
      <c r="A17" s="168"/>
      <c r="B17" s="169"/>
      <c r="C17" s="170"/>
      <c r="D17" s="171"/>
      <c r="E17" s="172"/>
      <c r="F17" s="173"/>
      <c r="G17" s="174" t="s">
        <v>49</v>
      </c>
      <c r="H17" s="175" t="s">
        <v>49</v>
      </c>
      <c r="I17" s="172"/>
      <c r="J17" s="173"/>
      <c r="K17" s="174" t="s">
        <v>49</v>
      </c>
      <c r="L17" s="175" t="s">
        <v>49</v>
      </c>
      <c r="M17" s="172"/>
      <c r="N17" s="173"/>
      <c r="O17" s="174" t="s">
        <v>49</v>
      </c>
      <c r="P17" s="175" t="s">
        <v>49</v>
      </c>
      <c r="Q17" s="163"/>
      <c r="R17" s="197" t="s">
        <v>49</v>
      </c>
      <c r="S17" s="198" t="s">
        <v>49</v>
      </c>
      <c r="T17" s="199" t="s">
        <v>49</v>
      </c>
      <c r="U17" s="170" t="s">
        <v>49</v>
      </c>
      <c r="V17" s="200" t="s">
        <v>49</v>
      </c>
    </row>
    <row r="18" spans="1:22" ht="12.75" customHeight="1">
      <c r="A18" s="168"/>
      <c r="B18" s="169"/>
      <c r="C18" s="170"/>
      <c r="D18" s="171"/>
      <c r="E18" s="172"/>
      <c r="F18" s="173"/>
      <c r="G18" s="174" t="s">
        <v>49</v>
      </c>
      <c r="H18" s="175" t="s">
        <v>49</v>
      </c>
      <c r="I18" s="172"/>
      <c r="J18" s="173"/>
      <c r="K18" s="174" t="s">
        <v>49</v>
      </c>
      <c r="L18" s="175" t="s">
        <v>49</v>
      </c>
      <c r="M18" s="172"/>
      <c r="N18" s="173"/>
      <c r="O18" s="174" t="s">
        <v>49</v>
      </c>
      <c r="P18" s="175" t="s">
        <v>49</v>
      </c>
      <c r="Q18" s="163"/>
      <c r="R18" s="197" t="s">
        <v>49</v>
      </c>
      <c r="S18" s="198" t="s">
        <v>49</v>
      </c>
      <c r="T18" s="199" t="s">
        <v>49</v>
      </c>
      <c r="U18" s="170" t="s">
        <v>49</v>
      </c>
      <c r="V18" s="200" t="s">
        <v>49</v>
      </c>
    </row>
    <row r="19" spans="1:22" ht="12.75" customHeight="1">
      <c r="A19" s="168"/>
      <c r="B19" s="169"/>
      <c r="C19" s="170"/>
      <c r="D19" s="171"/>
      <c r="E19" s="172"/>
      <c r="F19" s="173"/>
      <c r="G19" s="174" t="s">
        <v>49</v>
      </c>
      <c r="H19" s="175" t="s">
        <v>49</v>
      </c>
      <c r="I19" s="172"/>
      <c r="J19" s="173"/>
      <c r="K19" s="174" t="s">
        <v>49</v>
      </c>
      <c r="L19" s="175" t="s">
        <v>49</v>
      </c>
      <c r="M19" s="172"/>
      <c r="N19" s="173"/>
      <c r="O19" s="174" t="s">
        <v>49</v>
      </c>
      <c r="P19" s="175" t="s">
        <v>49</v>
      </c>
      <c r="Q19" s="163"/>
      <c r="R19" s="197" t="s">
        <v>49</v>
      </c>
      <c r="S19" s="198" t="s">
        <v>49</v>
      </c>
      <c r="T19" s="199" t="s">
        <v>49</v>
      </c>
      <c r="U19" s="170" t="s">
        <v>49</v>
      </c>
      <c r="V19" s="200" t="s">
        <v>49</v>
      </c>
    </row>
    <row r="20" spans="1:22" ht="12.75" customHeight="1">
      <c r="A20" s="168"/>
      <c r="B20" s="169"/>
      <c r="C20" s="170"/>
      <c r="D20" s="171"/>
      <c r="E20" s="172"/>
      <c r="F20" s="173"/>
      <c r="G20" s="174" t="s">
        <v>49</v>
      </c>
      <c r="H20" s="175" t="s">
        <v>49</v>
      </c>
      <c r="I20" s="172"/>
      <c r="J20" s="173"/>
      <c r="K20" s="174" t="s">
        <v>49</v>
      </c>
      <c r="L20" s="175" t="s">
        <v>49</v>
      </c>
      <c r="M20" s="172"/>
      <c r="N20" s="173"/>
      <c r="O20" s="174" t="s">
        <v>49</v>
      </c>
      <c r="P20" s="175" t="s">
        <v>49</v>
      </c>
      <c r="Q20" s="163"/>
      <c r="R20" s="197" t="s">
        <v>49</v>
      </c>
      <c r="S20" s="198" t="s">
        <v>49</v>
      </c>
      <c r="T20" s="199" t="s">
        <v>49</v>
      </c>
      <c r="U20" s="170" t="s">
        <v>49</v>
      </c>
      <c r="V20" s="200" t="s">
        <v>49</v>
      </c>
    </row>
    <row r="21" spans="1:22" ht="12.75" customHeight="1">
      <c r="A21" s="168"/>
      <c r="B21" s="169"/>
      <c r="C21" s="170"/>
      <c r="D21" s="171"/>
      <c r="E21" s="172"/>
      <c r="F21" s="173"/>
      <c r="G21" s="174" t="s">
        <v>49</v>
      </c>
      <c r="H21" s="175" t="s">
        <v>49</v>
      </c>
      <c r="I21" s="172"/>
      <c r="J21" s="173"/>
      <c r="K21" s="174" t="s">
        <v>49</v>
      </c>
      <c r="L21" s="175" t="s">
        <v>49</v>
      </c>
      <c r="M21" s="172"/>
      <c r="N21" s="173"/>
      <c r="O21" s="174" t="s">
        <v>49</v>
      </c>
      <c r="P21" s="175" t="s">
        <v>49</v>
      </c>
      <c r="Q21" s="163"/>
      <c r="R21" s="197" t="s">
        <v>49</v>
      </c>
      <c r="S21" s="198" t="s">
        <v>49</v>
      </c>
      <c r="T21" s="199" t="s">
        <v>49</v>
      </c>
      <c r="U21" s="170" t="s">
        <v>49</v>
      </c>
      <c r="V21" s="200" t="s">
        <v>49</v>
      </c>
    </row>
    <row r="22" spans="1:22" ht="12.75" customHeight="1">
      <c r="A22" s="168"/>
      <c r="B22" s="169"/>
      <c r="C22" s="170"/>
      <c r="D22" s="171"/>
      <c r="E22" s="172"/>
      <c r="F22" s="173"/>
      <c r="G22" s="174" t="s">
        <v>49</v>
      </c>
      <c r="H22" s="175" t="s">
        <v>49</v>
      </c>
      <c r="I22" s="172"/>
      <c r="J22" s="173"/>
      <c r="K22" s="174" t="s">
        <v>49</v>
      </c>
      <c r="L22" s="175" t="s">
        <v>49</v>
      </c>
      <c r="M22" s="172"/>
      <c r="N22" s="173"/>
      <c r="O22" s="174" t="s">
        <v>49</v>
      </c>
      <c r="P22" s="175" t="s">
        <v>49</v>
      </c>
      <c r="Q22" s="163"/>
      <c r="R22" s="197" t="s">
        <v>49</v>
      </c>
      <c r="S22" s="198" t="s">
        <v>49</v>
      </c>
      <c r="T22" s="199" t="s">
        <v>49</v>
      </c>
      <c r="U22" s="170" t="s">
        <v>49</v>
      </c>
      <c r="V22" s="200" t="s">
        <v>49</v>
      </c>
    </row>
    <row r="23" spans="1:22" ht="12.75" customHeight="1">
      <c r="A23" s="168"/>
      <c r="B23" s="169"/>
      <c r="C23" s="170"/>
      <c r="D23" s="171"/>
      <c r="E23" s="172"/>
      <c r="F23" s="173"/>
      <c r="G23" s="174" t="s">
        <v>49</v>
      </c>
      <c r="H23" s="175" t="s">
        <v>49</v>
      </c>
      <c r="I23" s="172"/>
      <c r="J23" s="173"/>
      <c r="K23" s="174" t="s">
        <v>49</v>
      </c>
      <c r="L23" s="175" t="s">
        <v>49</v>
      </c>
      <c r="M23" s="172"/>
      <c r="N23" s="173"/>
      <c r="O23" s="174" t="s">
        <v>49</v>
      </c>
      <c r="P23" s="175" t="s">
        <v>49</v>
      </c>
      <c r="Q23" s="163"/>
      <c r="R23" s="197" t="s">
        <v>49</v>
      </c>
      <c r="S23" s="198" t="s">
        <v>49</v>
      </c>
      <c r="T23" s="199" t="s">
        <v>49</v>
      </c>
      <c r="U23" s="170" t="s">
        <v>49</v>
      </c>
      <c r="V23" s="200" t="s">
        <v>49</v>
      </c>
    </row>
    <row r="24" spans="1:22" ht="12.75" customHeight="1">
      <c r="A24" s="168"/>
      <c r="B24" s="169"/>
      <c r="C24" s="170"/>
      <c r="D24" s="171"/>
      <c r="E24" s="172"/>
      <c r="F24" s="173"/>
      <c r="G24" s="174" t="s">
        <v>49</v>
      </c>
      <c r="H24" s="175" t="s">
        <v>49</v>
      </c>
      <c r="I24" s="172"/>
      <c r="J24" s="173"/>
      <c r="K24" s="174" t="s">
        <v>49</v>
      </c>
      <c r="L24" s="175" t="s">
        <v>49</v>
      </c>
      <c r="M24" s="172"/>
      <c r="N24" s="173"/>
      <c r="O24" s="174" t="s">
        <v>49</v>
      </c>
      <c r="P24" s="175" t="s">
        <v>49</v>
      </c>
      <c r="Q24" s="163"/>
      <c r="R24" s="197" t="s">
        <v>49</v>
      </c>
      <c r="S24" s="198" t="s">
        <v>49</v>
      </c>
      <c r="T24" s="199" t="s">
        <v>49</v>
      </c>
      <c r="U24" s="170" t="s">
        <v>49</v>
      </c>
      <c r="V24" s="200" t="s">
        <v>49</v>
      </c>
    </row>
    <row r="25" spans="1:22" ht="12.75" customHeight="1">
      <c r="A25" s="168"/>
      <c r="B25" s="169"/>
      <c r="C25" s="170"/>
      <c r="D25" s="171"/>
      <c r="E25" s="172"/>
      <c r="F25" s="173"/>
      <c r="G25" s="174" t="s">
        <v>49</v>
      </c>
      <c r="H25" s="175" t="s">
        <v>49</v>
      </c>
      <c r="I25" s="172"/>
      <c r="J25" s="173"/>
      <c r="K25" s="174" t="s">
        <v>49</v>
      </c>
      <c r="L25" s="175" t="s">
        <v>49</v>
      </c>
      <c r="M25" s="172"/>
      <c r="N25" s="173"/>
      <c r="O25" s="174" t="s">
        <v>49</v>
      </c>
      <c r="P25" s="175" t="s">
        <v>49</v>
      </c>
      <c r="Q25" s="163"/>
      <c r="R25" s="197" t="s">
        <v>49</v>
      </c>
      <c r="S25" s="198" t="s">
        <v>49</v>
      </c>
      <c r="T25" s="199" t="s">
        <v>49</v>
      </c>
      <c r="U25" s="170" t="s">
        <v>49</v>
      </c>
      <c r="V25" s="200" t="s">
        <v>49</v>
      </c>
    </row>
    <row r="26" spans="1:22" ht="12.75" customHeight="1">
      <c r="A26" s="168"/>
      <c r="B26" s="169"/>
      <c r="C26" s="170"/>
      <c r="D26" s="171"/>
      <c r="E26" s="172"/>
      <c r="F26" s="173"/>
      <c r="G26" s="174" t="s">
        <v>49</v>
      </c>
      <c r="H26" s="175" t="s">
        <v>49</v>
      </c>
      <c r="I26" s="172"/>
      <c r="J26" s="173"/>
      <c r="K26" s="174" t="s">
        <v>49</v>
      </c>
      <c r="L26" s="175" t="s">
        <v>49</v>
      </c>
      <c r="M26" s="172"/>
      <c r="N26" s="173"/>
      <c r="O26" s="174" t="s">
        <v>49</v>
      </c>
      <c r="P26" s="175" t="s">
        <v>49</v>
      </c>
      <c r="Q26" s="163"/>
      <c r="R26" s="197" t="s">
        <v>49</v>
      </c>
      <c r="S26" s="198" t="s">
        <v>49</v>
      </c>
      <c r="T26" s="199" t="s">
        <v>49</v>
      </c>
      <c r="U26" s="170" t="s">
        <v>49</v>
      </c>
      <c r="V26" s="200" t="s">
        <v>49</v>
      </c>
    </row>
    <row r="27" spans="1:22" ht="12.75" customHeight="1">
      <c r="A27" s="168"/>
      <c r="B27" s="169"/>
      <c r="C27" s="170"/>
      <c r="D27" s="171"/>
      <c r="E27" s="172"/>
      <c r="F27" s="173"/>
      <c r="G27" s="174" t="s">
        <v>49</v>
      </c>
      <c r="H27" s="175" t="s">
        <v>49</v>
      </c>
      <c r="I27" s="172"/>
      <c r="J27" s="173"/>
      <c r="K27" s="174" t="s">
        <v>49</v>
      </c>
      <c r="L27" s="175" t="s">
        <v>49</v>
      </c>
      <c r="M27" s="172"/>
      <c r="N27" s="173"/>
      <c r="O27" s="174" t="s">
        <v>49</v>
      </c>
      <c r="P27" s="175" t="s">
        <v>49</v>
      </c>
      <c r="Q27" s="163"/>
      <c r="R27" s="197" t="s">
        <v>49</v>
      </c>
      <c r="S27" s="198" t="s">
        <v>49</v>
      </c>
      <c r="T27" s="199" t="s">
        <v>49</v>
      </c>
      <c r="U27" s="170" t="s">
        <v>49</v>
      </c>
      <c r="V27" s="200" t="s">
        <v>49</v>
      </c>
    </row>
    <row r="28" spans="1:22" ht="12.75" customHeight="1">
      <c r="A28" s="168"/>
      <c r="B28" s="169"/>
      <c r="C28" s="170"/>
      <c r="D28" s="171"/>
      <c r="E28" s="172"/>
      <c r="F28" s="173"/>
      <c r="G28" s="174" t="s">
        <v>49</v>
      </c>
      <c r="H28" s="175" t="s">
        <v>49</v>
      </c>
      <c r="I28" s="172"/>
      <c r="J28" s="173"/>
      <c r="K28" s="174" t="s">
        <v>49</v>
      </c>
      <c r="L28" s="175" t="s">
        <v>49</v>
      </c>
      <c r="M28" s="172"/>
      <c r="N28" s="173"/>
      <c r="O28" s="174" t="s">
        <v>49</v>
      </c>
      <c r="P28" s="175" t="s">
        <v>49</v>
      </c>
      <c r="Q28" s="163"/>
      <c r="R28" s="197" t="s">
        <v>49</v>
      </c>
      <c r="S28" s="198" t="s">
        <v>49</v>
      </c>
      <c r="T28" s="199" t="s">
        <v>49</v>
      </c>
      <c r="U28" s="170" t="s">
        <v>49</v>
      </c>
      <c r="V28" s="200" t="s">
        <v>49</v>
      </c>
    </row>
    <row r="29" spans="1:22" ht="12.75" customHeight="1">
      <c r="A29" s="168"/>
      <c r="B29" s="169"/>
      <c r="C29" s="170"/>
      <c r="D29" s="171"/>
      <c r="E29" s="172"/>
      <c r="F29" s="173"/>
      <c r="G29" s="174" t="s">
        <v>49</v>
      </c>
      <c r="H29" s="175" t="s">
        <v>49</v>
      </c>
      <c r="I29" s="172"/>
      <c r="J29" s="173"/>
      <c r="K29" s="174" t="s">
        <v>49</v>
      </c>
      <c r="L29" s="175" t="s">
        <v>49</v>
      </c>
      <c r="M29" s="172"/>
      <c r="N29" s="173"/>
      <c r="O29" s="174" t="s">
        <v>49</v>
      </c>
      <c r="P29" s="175" t="s">
        <v>49</v>
      </c>
      <c r="Q29" s="163"/>
      <c r="R29" s="197" t="s">
        <v>49</v>
      </c>
      <c r="S29" s="198" t="s">
        <v>49</v>
      </c>
      <c r="T29" s="199" t="s">
        <v>49</v>
      </c>
      <c r="U29" s="170" t="s">
        <v>49</v>
      </c>
      <c r="V29" s="200" t="s">
        <v>49</v>
      </c>
    </row>
    <row r="30" spans="1:22" ht="12.75" customHeight="1">
      <c r="A30" s="168"/>
      <c r="B30" s="169"/>
      <c r="C30" s="170"/>
      <c r="D30" s="171"/>
      <c r="E30" s="172"/>
      <c r="F30" s="173"/>
      <c r="G30" s="174" t="s">
        <v>49</v>
      </c>
      <c r="H30" s="175" t="s">
        <v>49</v>
      </c>
      <c r="I30" s="172"/>
      <c r="J30" s="173"/>
      <c r="K30" s="174" t="s">
        <v>49</v>
      </c>
      <c r="L30" s="175" t="s">
        <v>49</v>
      </c>
      <c r="M30" s="172"/>
      <c r="N30" s="173"/>
      <c r="O30" s="174" t="s">
        <v>49</v>
      </c>
      <c r="P30" s="175" t="s">
        <v>49</v>
      </c>
      <c r="Q30" s="163"/>
      <c r="R30" s="197" t="s">
        <v>49</v>
      </c>
      <c r="S30" s="198" t="s">
        <v>49</v>
      </c>
      <c r="T30" s="199" t="s">
        <v>49</v>
      </c>
      <c r="U30" s="170" t="s">
        <v>49</v>
      </c>
      <c r="V30" s="200" t="s">
        <v>49</v>
      </c>
    </row>
    <row r="31" spans="1:22" ht="12.75" customHeight="1">
      <c r="A31" s="168"/>
      <c r="B31" s="169"/>
      <c r="C31" s="170"/>
      <c r="D31" s="171"/>
      <c r="E31" s="172"/>
      <c r="F31" s="173"/>
      <c r="G31" s="174" t="s">
        <v>49</v>
      </c>
      <c r="H31" s="175" t="s">
        <v>49</v>
      </c>
      <c r="I31" s="172"/>
      <c r="J31" s="173"/>
      <c r="K31" s="174" t="s">
        <v>49</v>
      </c>
      <c r="L31" s="175" t="s">
        <v>49</v>
      </c>
      <c r="M31" s="172"/>
      <c r="N31" s="173"/>
      <c r="O31" s="174" t="s">
        <v>49</v>
      </c>
      <c r="P31" s="175" t="s">
        <v>49</v>
      </c>
      <c r="Q31" s="163"/>
      <c r="R31" s="197" t="s">
        <v>49</v>
      </c>
      <c r="S31" s="198" t="s">
        <v>49</v>
      </c>
      <c r="T31" s="199" t="s">
        <v>49</v>
      </c>
      <c r="U31" s="170" t="s">
        <v>49</v>
      </c>
      <c r="V31" s="200" t="s">
        <v>49</v>
      </c>
    </row>
    <row r="32" spans="1:22" ht="12.75" customHeight="1">
      <c r="A32" s="168"/>
      <c r="B32" s="169"/>
      <c r="C32" s="170"/>
      <c r="D32" s="171"/>
      <c r="E32" s="172"/>
      <c r="F32" s="173"/>
      <c r="G32" s="174" t="s">
        <v>49</v>
      </c>
      <c r="H32" s="175" t="s">
        <v>49</v>
      </c>
      <c r="I32" s="172"/>
      <c r="J32" s="173"/>
      <c r="K32" s="174" t="s">
        <v>49</v>
      </c>
      <c r="L32" s="175" t="s">
        <v>49</v>
      </c>
      <c r="M32" s="172"/>
      <c r="N32" s="173"/>
      <c r="O32" s="174" t="s">
        <v>49</v>
      </c>
      <c r="P32" s="175" t="s">
        <v>49</v>
      </c>
      <c r="Q32" s="163"/>
      <c r="R32" s="197" t="s">
        <v>49</v>
      </c>
      <c r="S32" s="198" t="s">
        <v>49</v>
      </c>
      <c r="T32" s="199" t="s">
        <v>49</v>
      </c>
      <c r="U32" s="170" t="s">
        <v>49</v>
      </c>
      <c r="V32" s="200" t="s">
        <v>49</v>
      </c>
    </row>
    <row r="33" spans="1:22" ht="12.75" customHeight="1">
      <c r="A33" s="168"/>
      <c r="B33" s="169"/>
      <c r="C33" s="170"/>
      <c r="D33" s="171"/>
      <c r="E33" s="172"/>
      <c r="F33" s="173"/>
      <c r="G33" s="174" t="s">
        <v>49</v>
      </c>
      <c r="H33" s="175" t="s">
        <v>49</v>
      </c>
      <c r="I33" s="172"/>
      <c r="J33" s="173"/>
      <c r="K33" s="174" t="s">
        <v>49</v>
      </c>
      <c r="L33" s="175" t="s">
        <v>49</v>
      </c>
      <c r="M33" s="172"/>
      <c r="N33" s="173"/>
      <c r="O33" s="174" t="s">
        <v>49</v>
      </c>
      <c r="P33" s="175" t="s">
        <v>49</v>
      </c>
      <c r="Q33" s="163"/>
      <c r="R33" s="197" t="s">
        <v>49</v>
      </c>
      <c r="S33" s="198" t="s">
        <v>49</v>
      </c>
      <c r="T33" s="199" t="s">
        <v>49</v>
      </c>
      <c r="U33" s="170" t="s">
        <v>49</v>
      </c>
      <c r="V33" s="200" t="s">
        <v>49</v>
      </c>
    </row>
    <row r="34" spans="1:22" ht="12.75" customHeight="1">
      <c r="A34" s="168"/>
      <c r="B34" s="169"/>
      <c r="C34" s="170"/>
      <c r="D34" s="171"/>
      <c r="E34" s="172"/>
      <c r="F34" s="173"/>
      <c r="G34" s="174" t="s">
        <v>49</v>
      </c>
      <c r="H34" s="175" t="s">
        <v>49</v>
      </c>
      <c r="I34" s="172"/>
      <c r="J34" s="173"/>
      <c r="K34" s="174" t="s">
        <v>49</v>
      </c>
      <c r="L34" s="175" t="s">
        <v>49</v>
      </c>
      <c r="M34" s="172"/>
      <c r="N34" s="173"/>
      <c r="O34" s="174" t="s">
        <v>49</v>
      </c>
      <c r="P34" s="175" t="s">
        <v>49</v>
      </c>
      <c r="Q34" s="163"/>
      <c r="R34" s="197" t="s">
        <v>49</v>
      </c>
      <c r="S34" s="198" t="s">
        <v>49</v>
      </c>
      <c r="T34" s="199" t="s">
        <v>49</v>
      </c>
      <c r="U34" s="170" t="s">
        <v>49</v>
      </c>
      <c r="V34" s="200" t="s">
        <v>49</v>
      </c>
    </row>
    <row r="35" spans="1:22" ht="12.75" customHeight="1">
      <c r="A35" s="168"/>
      <c r="B35" s="169"/>
      <c r="C35" s="170"/>
      <c r="D35" s="171"/>
      <c r="E35" s="172"/>
      <c r="F35" s="173"/>
      <c r="G35" s="174" t="s">
        <v>49</v>
      </c>
      <c r="H35" s="175" t="s">
        <v>49</v>
      </c>
      <c r="I35" s="172"/>
      <c r="J35" s="173"/>
      <c r="K35" s="174" t="s">
        <v>49</v>
      </c>
      <c r="L35" s="175" t="s">
        <v>49</v>
      </c>
      <c r="M35" s="172"/>
      <c r="N35" s="173"/>
      <c r="O35" s="174" t="s">
        <v>49</v>
      </c>
      <c r="P35" s="175" t="s">
        <v>49</v>
      </c>
      <c r="Q35" s="163"/>
      <c r="R35" s="197" t="s">
        <v>49</v>
      </c>
      <c r="S35" s="198" t="s">
        <v>49</v>
      </c>
      <c r="T35" s="199" t="s">
        <v>49</v>
      </c>
      <c r="U35" s="170" t="s">
        <v>49</v>
      </c>
      <c r="V35" s="200" t="s">
        <v>49</v>
      </c>
    </row>
    <row r="36" spans="1:22" ht="12.75" customHeight="1">
      <c r="A36" s="168"/>
      <c r="B36" s="169"/>
      <c r="C36" s="170"/>
      <c r="D36" s="171"/>
      <c r="E36" s="172"/>
      <c r="F36" s="173"/>
      <c r="G36" s="174" t="s">
        <v>49</v>
      </c>
      <c r="H36" s="175" t="s">
        <v>49</v>
      </c>
      <c r="I36" s="172"/>
      <c r="J36" s="173"/>
      <c r="K36" s="174" t="s">
        <v>49</v>
      </c>
      <c r="L36" s="175" t="s">
        <v>49</v>
      </c>
      <c r="M36" s="172"/>
      <c r="N36" s="173"/>
      <c r="O36" s="174" t="s">
        <v>49</v>
      </c>
      <c r="P36" s="175" t="s">
        <v>49</v>
      </c>
      <c r="Q36" s="163"/>
      <c r="R36" s="197" t="s">
        <v>49</v>
      </c>
      <c r="S36" s="198" t="s">
        <v>49</v>
      </c>
      <c r="T36" s="199" t="s">
        <v>49</v>
      </c>
      <c r="U36" s="170" t="s">
        <v>49</v>
      </c>
      <c r="V36" s="200" t="s">
        <v>49</v>
      </c>
    </row>
    <row r="37" spans="1:22" ht="12.75" customHeight="1">
      <c r="A37" s="168"/>
      <c r="B37" s="169"/>
      <c r="C37" s="170"/>
      <c r="D37" s="171"/>
      <c r="E37" s="172"/>
      <c r="F37" s="173"/>
      <c r="G37" s="174" t="s">
        <v>49</v>
      </c>
      <c r="H37" s="175" t="s">
        <v>49</v>
      </c>
      <c r="I37" s="172"/>
      <c r="J37" s="173"/>
      <c r="K37" s="174" t="s">
        <v>49</v>
      </c>
      <c r="L37" s="175" t="s">
        <v>49</v>
      </c>
      <c r="M37" s="172"/>
      <c r="N37" s="173"/>
      <c r="O37" s="174" t="s">
        <v>49</v>
      </c>
      <c r="P37" s="175" t="s">
        <v>49</v>
      </c>
      <c r="Q37" s="163"/>
      <c r="R37" s="197" t="s">
        <v>49</v>
      </c>
      <c r="S37" s="198" t="s">
        <v>49</v>
      </c>
      <c r="T37" s="199" t="s">
        <v>49</v>
      </c>
      <c r="U37" s="170" t="s">
        <v>49</v>
      </c>
      <c r="V37" s="200" t="s">
        <v>49</v>
      </c>
    </row>
    <row r="38" spans="1:22" ht="12.75" customHeight="1">
      <c r="A38" s="168"/>
      <c r="B38" s="169"/>
      <c r="C38" s="170"/>
      <c r="D38" s="171"/>
      <c r="E38" s="172"/>
      <c r="F38" s="173"/>
      <c r="G38" s="174" t="s">
        <v>49</v>
      </c>
      <c r="H38" s="175" t="s">
        <v>49</v>
      </c>
      <c r="I38" s="172"/>
      <c r="J38" s="173"/>
      <c r="K38" s="174" t="s">
        <v>49</v>
      </c>
      <c r="L38" s="175" t="s">
        <v>49</v>
      </c>
      <c r="M38" s="172"/>
      <c r="N38" s="173"/>
      <c r="O38" s="174" t="s">
        <v>49</v>
      </c>
      <c r="P38" s="175" t="s">
        <v>49</v>
      </c>
      <c r="Q38" s="163"/>
      <c r="R38" s="197" t="s">
        <v>49</v>
      </c>
      <c r="S38" s="198" t="s">
        <v>49</v>
      </c>
      <c r="T38" s="199" t="s">
        <v>49</v>
      </c>
      <c r="U38" s="170" t="s">
        <v>49</v>
      </c>
      <c r="V38" s="200" t="s">
        <v>49</v>
      </c>
    </row>
    <row r="39" spans="1:22" ht="12.75" customHeight="1">
      <c r="A39" s="168"/>
      <c r="B39" s="169"/>
      <c r="C39" s="170"/>
      <c r="D39" s="171"/>
      <c r="E39" s="172"/>
      <c r="F39" s="173"/>
      <c r="G39" s="174" t="s">
        <v>49</v>
      </c>
      <c r="H39" s="175" t="s">
        <v>49</v>
      </c>
      <c r="I39" s="172"/>
      <c r="J39" s="173"/>
      <c r="K39" s="174" t="s">
        <v>49</v>
      </c>
      <c r="L39" s="175" t="s">
        <v>49</v>
      </c>
      <c r="M39" s="172"/>
      <c r="N39" s="173"/>
      <c r="O39" s="174" t="s">
        <v>49</v>
      </c>
      <c r="P39" s="175" t="s">
        <v>49</v>
      </c>
      <c r="Q39" s="163"/>
      <c r="R39" s="197" t="s">
        <v>49</v>
      </c>
      <c r="S39" s="198" t="s">
        <v>49</v>
      </c>
      <c r="T39" s="199" t="s">
        <v>49</v>
      </c>
      <c r="U39" s="170" t="s">
        <v>49</v>
      </c>
      <c r="V39" s="200" t="s">
        <v>49</v>
      </c>
    </row>
    <row r="40" spans="1:22" ht="12.75" customHeight="1">
      <c r="A40" s="168"/>
      <c r="B40" s="169"/>
      <c r="C40" s="170"/>
      <c r="D40" s="171"/>
      <c r="E40" s="172"/>
      <c r="F40" s="173"/>
      <c r="G40" s="174" t="s">
        <v>49</v>
      </c>
      <c r="H40" s="175" t="s">
        <v>49</v>
      </c>
      <c r="I40" s="172"/>
      <c r="J40" s="173"/>
      <c r="K40" s="174" t="s">
        <v>49</v>
      </c>
      <c r="L40" s="175" t="s">
        <v>49</v>
      </c>
      <c r="M40" s="172"/>
      <c r="N40" s="173"/>
      <c r="O40" s="174" t="s">
        <v>49</v>
      </c>
      <c r="P40" s="175" t="s">
        <v>49</v>
      </c>
      <c r="Q40" s="163"/>
      <c r="R40" s="197" t="s">
        <v>49</v>
      </c>
      <c r="S40" s="198" t="s">
        <v>49</v>
      </c>
      <c r="T40" s="199" t="s">
        <v>49</v>
      </c>
      <c r="U40" s="170" t="s">
        <v>49</v>
      </c>
      <c r="V40" s="200" t="s">
        <v>49</v>
      </c>
    </row>
    <row r="41" spans="1:22" ht="12.75" customHeight="1">
      <c r="A41" s="168"/>
      <c r="B41" s="169"/>
      <c r="C41" s="170"/>
      <c r="D41" s="171"/>
      <c r="E41" s="172"/>
      <c r="F41" s="173"/>
      <c r="G41" s="174" t="s">
        <v>49</v>
      </c>
      <c r="H41" s="175" t="s">
        <v>49</v>
      </c>
      <c r="I41" s="172"/>
      <c r="J41" s="173"/>
      <c r="K41" s="174" t="s">
        <v>49</v>
      </c>
      <c r="L41" s="175" t="s">
        <v>49</v>
      </c>
      <c r="M41" s="172"/>
      <c r="N41" s="173"/>
      <c r="O41" s="174" t="s">
        <v>49</v>
      </c>
      <c r="P41" s="175" t="s">
        <v>49</v>
      </c>
      <c r="Q41" s="163"/>
      <c r="R41" s="197" t="s">
        <v>49</v>
      </c>
      <c r="S41" s="198" t="s">
        <v>49</v>
      </c>
      <c r="T41" s="199" t="s">
        <v>49</v>
      </c>
      <c r="U41" s="170" t="s">
        <v>49</v>
      </c>
      <c r="V41" s="200" t="s">
        <v>49</v>
      </c>
    </row>
    <row r="42" spans="1:22" ht="12.75" customHeight="1">
      <c r="A42" s="168"/>
      <c r="B42" s="169"/>
      <c r="C42" s="170"/>
      <c r="D42" s="171"/>
      <c r="E42" s="172"/>
      <c r="F42" s="173"/>
      <c r="G42" s="174" t="s">
        <v>49</v>
      </c>
      <c r="H42" s="175" t="s">
        <v>49</v>
      </c>
      <c r="I42" s="172"/>
      <c r="J42" s="173"/>
      <c r="K42" s="174" t="s">
        <v>49</v>
      </c>
      <c r="L42" s="175" t="s">
        <v>49</v>
      </c>
      <c r="M42" s="172"/>
      <c r="N42" s="173"/>
      <c r="O42" s="174" t="s">
        <v>49</v>
      </c>
      <c r="P42" s="175" t="s">
        <v>49</v>
      </c>
      <c r="Q42" s="163"/>
      <c r="R42" s="197" t="s">
        <v>49</v>
      </c>
      <c r="S42" s="198" t="s">
        <v>49</v>
      </c>
      <c r="T42" s="199" t="s">
        <v>49</v>
      </c>
      <c r="U42" s="170" t="s">
        <v>49</v>
      </c>
      <c r="V42" s="200" t="s">
        <v>49</v>
      </c>
    </row>
    <row r="43" spans="1:22" ht="12.75" customHeight="1">
      <c r="A43" s="168"/>
      <c r="B43" s="169"/>
      <c r="C43" s="170"/>
      <c r="D43" s="171"/>
      <c r="E43" s="172"/>
      <c r="F43" s="173"/>
      <c r="G43" s="174" t="s">
        <v>49</v>
      </c>
      <c r="H43" s="175" t="s">
        <v>49</v>
      </c>
      <c r="I43" s="172"/>
      <c r="J43" s="173"/>
      <c r="K43" s="174" t="s">
        <v>49</v>
      </c>
      <c r="L43" s="175" t="s">
        <v>49</v>
      </c>
      <c r="M43" s="172"/>
      <c r="N43" s="173"/>
      <c r="O43" s="174" t="s">
        <v>49</v>
      </c>
      <c r="P43" s="175" t="s">
        <v>49</v>
      </c>
      <c r="Q43" s="163"/>
      <c r="R43" s="197" t="s">
        <v>49</v>
      </c>
      <c r="S43" s="198" t="s">
        <v>49</v>
      </c>
      <c r="T43" s="199" t="s">
        <v>49</v>
      </c>
      <c r="U43" s="170" t="s">
        <v>49</v>
      </c>
      <c r="V43" s="200" t="s">
        <v>49</v>
      </c>
    </row>
    <row r="44" spans="1:22" ht="12.75" customHeight="1">
      <c r="A44" s="168"/>
      <c r="B44" s="169"/>
      <c r="C44" s="170"/>
      <c r="D44" s="171"/>
      <c r="E44" s="172"/>
      <c r="F44" s="173"/>
      <c r="G44" s="174" t="s">
        <v>49</v>
      </c>
      <c r="H44" s="175" t="s">
        <v>49</v>
      </c>
      <c r="I44" s="172"/>
      <c r="J44" s="173"/>
      <c r="K44" s="174" t="s">
        <v>49</v>
      </c>
      <c r="L44" s="175" t="s">
        <v>49</v>
      </c>
      <c r="M44" s="172"/>
      <c r="N44" s="173"/>
      <c r="O44" s="174" t="s">
        <v>49</v>
      </c>
      <c r="P44" s="175" t="s">
        <v>49</v>
      </c>
      <c r="Q44" s="163"/>
      <c r="R44" s="197" t="s">
        <v>49</v>
      </c>
      <c r="S44" s="198" t="s">
        <v>49</v>
      </c>
      <c r="T44" s="199" t="s">
        <v>49</v>
      </c>
      <c r="U44" s="170" t="s">
        <v>49</v>
      </c>
      <c r="V44" s="200" t="s">
        <v>49</v>
      </c>
    </row>
    <row r="45" spans="1:22" ht="12.75" customHeight="1">
      <c r="A45" s="168"/>
      <c r="B45" s="169"/>
      <c r="C45" s="170"/>
      <c r="D45" s="171"/>
      <c r="E45" s="172"/>
      <c r="F45" s="173"/>
      <c r="G45" s="174" t="s">
        <v>49</v>
      </c>
      <c r="H45" s="175" t="s">
        <v>49</v>
      </c>
      <c r="I45" s="172"/>
      <c r="J45" s="173"/>
      <c r="K45" s="174" t="s">
        <v>49</v>
      </c>
      <c r="L45" s="175" t="s">
        <v>49</v>
      </c>
      <c r="M45" s="172"/>
      <c r="N45" s="173"/>
      <c r="O45" s="174" t="s">
        <v>49</v>
      </c>
      <c r="P45" s="175" t="s">
        <v>49</v>
      </c>
      <c r="Q45" s="163"/>
      <c r="R45" s="197" t="s">
        <v>49</v>
      </c>
      <c r="S45" s="198" t="s">
        <v>49</v>
      </c>
      <c r="T45" s="199" t="s">
        <v>49</v>
      </c>
      <c r="U45" s="170" t="s">
        <v>49</v>
      </c>
      <c r="V45" s="200" t="s">
        <v>49</v>
      </c>
    </row>
    <row r="46" spans="1:22" ht="12.75" customHeight="1">
      <c r="A46" s="168"/>
      <c r="B46" s="169"/>
      <c r="C46" s="170"/>
      <c r="D46" s="171"/>
      <c r="E46" s="172"/>
      <c r="F46" s="173"/>
      <c r="G46" s="174" t="s">
        <v>49</v>
      </c>
      <c r="H46" s="175" t="s">
        <v>49</v>
      </c>
      <c r="I46" s="172"/>
      <c r="J46" s="173"/>
      <c r="K46" s="174" t="s">
        <v>49</v>
      </c>
      <c r="L46" s="175" t="s">
        <v>49</v>
      </c>
      <c r="M46" s="172"/>
      <c r="N46" s="173"/>
      <c r="O46" s="174" t="s">
        <v>49</v>
      </c>
      <c r="P46" s="175" t="s">
        <v>49</v>
      </c>
      <c r="Q46" s="163"/>
      <c r="R46" s="197" t="s">
        <v>49</v>
      </c>
      <c r="S46" s="198" t="s">
        <v>49</v>
      </c>
      <c r="T46" s="199" t="s">
        <v>49</v>
      </c>
      <c r="U46" s="170" t="s">
        <v>49</v>
      </c>
      <c r="V46" s="200" t="s">
        <v>49</v>
      </c>
    </row>
    <row r="47" spans="1:22" ht="12.75" customHeight="1">
      <c r="A47" s="168"/>
      <c r="B47" s="169"/>
      <c r="C47" s="170"/>
      <c r="D47" s="171"/>
      <c r="E47" s="172"/>
      <c r="F47" s="173"/>
      <c r="G47" s="174" t="s">
        <v>49</v>
      </c>
      <c r="H47" s="175" t="s">
        <v>49</v>
      </c>
      <c r="I47" s="172"/>
      <c r="J47" s="173"/>
      <c r="K47" s="174" t="s">
        <v>49</v>
      </c>
      <c r="L47" s="175" t="s">
        <v>49</v>
      </c>
      <c r="M47" s="172"/>
      <c r="N47" s="173"/>
      <c r="O47" s="174" t="s">
        <v>49</v>
      </c>
      <c r="P47" s="175" t="s">
        <v>49</v>
      </c>
      <c r="Q47" s="163"/>
      <c r="R47" s="197" t="s">
        <v>49</v>
      </c>
      <c r="S47" s="198" t="s">
        <v>49</v>
      </c>
      <c r="T47" s="199" t="s">
        <v>49</v>
      </c>
      <c r="U47" s="170" t="s">
        <v>49</v>
      </c>
      <c r="V47" s="200" t="s">
        <v>49</v>
      </c>
    </row>
    <row r="48" spans="1:22" ht="12.75" customHeight="1">
      <c r="A48" s="168"/>
      <c r="B48" s="169"/>
      <c r="C48" s="170"/>
      <c r="D48" s="171"/>
      <c r="E48" s="172"/>
      <c r="F48" s="173"/>
      <c r="G48" s="174" t="s">
        <v>49</v>
      </c>
      <c r="H48" s="175" t="s">
        <v>49</v>
      </c>
      <c r="I48" s="172"/>
      <c r="J48" s="173"/>
      <c r="K48" s="174" t="s">
        <v>49</v>
      </c>
      <c r="L48" s="175" t="s">
        <v>49</v>
      </c>
      <c r="M48" s="172"/>
      <c r="N48" s="173"/>
      <c r="O48" s="174" t="s">
        <v>49</v>
      </c>
      <c r="P48" s="175" t="s">
        <v>49</v>
      </c>
      <c r="Q48" s="163"/>
      <c r="R48" s="197" t="s">
        <v>49</v>
      </c>
      <c r="S48" s="198" t="s">
        <v>49</v>
      </c>
      <c r="T48" s="199" t="s">
        <v>49</v>
      </c>
      <c r="U48" s="170" t="s">
        <v>49</v>
      </c>
      <c r="V48" s="200" t="s">
        <v>49</v>
      </c>
    </row>
    <row r="49" spans="1:22" ht="12.75" customHeight="1">
      <c r="A49" s="168"/>
      <c r="B49" s="169"/>
      <c r="C49" s="170"/>
      <c r="D49" s="171"/>
      <c r="E49" s="172"/>
      <c r="F49" s="173"/>
      <c r="G49" s="174" t="s">
        <v>49</v>
      </c>
      <c r="H49" s="175" t="s">
        <v>49</v>
      </c>
      <c r="I49" s="172"/>
      <c r="J49" s="173"/>
      <c r="K49" s="174" t="s">
        <v>49</v>
      </c>
      <c r="L49" s="175" t="s">
        <v>49</v>
      </c>
      <c r="M49" s="172"/>
      <c r="N49" s="173"/>
      <c r="O49" s="174" t="s">
        <v>49</v>
      </c>
      <c r="P49" s="175" t="s">
        <v>49</v>
      </c>
      <c r="Q49" s="163"/>
      <c r="R49" s="197" t="s">
        <v>49</v>
      </c>
      <c r="S49" s="198" t="s">
        <v>49</v>
      </c>
      <c r="T49" s="199" t="s">
        <v>49</v>
      </c>
      <c r="U49" s="170" t="s">
        <v>49</v>
      </c>
      <c r="V49" s="200" t="s">
        <v>49</v>
      </c>
    </row>
    <row r="50" spans="1:22" ht="12.75" customHeight="1">
      <c r="A50" s="168"/>
      <c r="B50" s="169"/>
      <c r="C50" s="170"/>
      <c r="D50" s="171"/>
      <c r="E50" s="172"/>
      <c r="F50" s="173"/>
      <c r="G50" s="174" t="s">
        <v>49</v>
      </c>
      <c r="H50" s="175" t="s">
        <v>49</v>
      </c>
      <c r="I50" s="172"/>
      <c r="J50" s="173"/>
      <c r="K50" s="174" t="s">
        <v>49</v>
      </c>
      <c r="L50" s="175" t="s">
        <v>49</v>
      </c>
      <c r="M50" s="172"/>
      <c r="N50" s="173"/>
      <c r="O50" s="174" t="s">
        <v>49</v>
      </c>
      <c r="P50" s="175" t="s">
        <v>49</v>
      </c>
      <c r="Q50" s="163"/>
      <c r="R50" s="197" t="s">
        <v>49</v>
      </c>
      <c r="S50" s="198" t="s">
        <v>49</v>
      </c>
      <c r="T50" s="199" t="s">
        <v>49</v>
      </c>
      <c r="U50" s="170" t="s">
        <v>49</v>
      </c>
      <c r="V50" s="200" t="s">
        <v>49</v>
      </c>
    </row>
    <row r="51" spans="1:22" ht="12.75" customHeight="1">
      <c r="A51" s="168"/>
      <c r="B51" s="169"/>
      <c r="C51" s="170"/>
      <c r="D51" s="171"/>
      <c r="E51" s="172"/>
      <c r="F51" s="173"/>
      <c r="G51" s="174" t="s">
        <v>49</v>
      </c>
      <c r="H51" s="175" t="s">
        <v>49</v>
      </c>
      <c r="I51" s="172"/>
      <c r="J51" s="173"/>
      <c r="K51" s="174" t="s">
        <v>49</v>
      </c>
      <c r="L51" s="175" t="s">
        <v>49</v>
      </c>
      <c r="M51" s="172"/>
      <c r="N51" s="173"/>
      <c r="O51" s="174" t="s">
        <v>49</v>
      </c>
      <c r="P51" s="175" t="s">
        <v>49</v>
      </c>
      <c r="Q51" s="163"/>
      <c r="R51" s="197" t="s">
        <v>49</v>
      </c>
      <c r="S51" s="198" t="s">
        <v>49</v>
      </c>
      <c r="T51" s="199" t="s">
        <v>49</v>
      </c>
      <c r="U51" s="170" t="s">
        <v>49</v>
      </c>
      <c r="V51" s="200" t="s">
        <v>49</v>
      </c>
    </row>
    <row r="52" spans="1:22" ht="12.75" customHeight="1">
      <c r="A52" s="168"/>
      <c r="B52" s="169"/>
      <c r="C52" s="170"/>
      <c r="D52" s="171"/>
      <c r="E52" s="172"/>
      <c r="F52" s="173"/>
      <c r="G52" s="174" t="s">
        <v>49</v>
      </c>
      <c r="H52" s="175" t="s">
        <v>49</v>
      </c>
      <c r="I52" s="172"/>
      <c r="J52" s="173"/>
      <c r="K52" s="174" t="s">
        <v>49</v>
      </c>
      <c r="L52" s="175" t="s">
        <v>49</v>
      </c>
      <c r="M52" s="172"/>
      <c r="N52" s="173"/>
      <c r="O52" s="174" t="s">
        <v>49</v>
      </c>
      <c r="P52" s="175" t="s">
        <v>49</v>
      </c>
      <c r="Q52" s="163"/>
      <c r="R52" s="197" t="s">
        <v>49</v>
      </c>
      <c r="S52" s="198" t="s">
        <v>49</v>
      </c>
      <c r="T52" s="199" t="s">
        <v>49</v>
      </c>
      <c r="U52" s="170" t="s">
        <v>49</v>
      </c>
      <c r="V52" s="200" t="s">
        <v>49</v>
      </c>
    </row>
    <row r="53" spans="1:22" ht="12.75" customHeight="1">
      <c r="A53" s="168"/>
      <c r="B53" s="169"/>
      <c r="C53" s="170"/>
      <c r="D53" s="171"/>
      <c r="E53" s="172"/>
      <c r="F53" s="173"/>
      <c r="G53" s="174" t="s">
        <v>49</v>
      </c>
      <c r="H53" s="175" t="s">
        <v>49</v>
      </c>
      <c r="I53" s="172"/>
      <c r="J53" s="173"/>
      <c r="K53" s="174" t="s">
        <v>49</v>
      </c>
      <c r="L53" s="175" t="s">
        <v>49</v>
      </c>
      <c r="M53" s="172"/>
      <c r="N53" s="173"/>
      <c r="O53" s="174" t="s">
        <v>49</v>
      </c>
      <c r="P53" s="175" t="s">
        <v>49</v>
      </c>
      <c r="Q53" s="163"/>
      <c r="R53" s="197" t="s">
        <v>49</v>
      </c>
      <c r="S53" s="198" t="s">
        <v>49</v>
      </c>
      <c r="T53" s="199" t="s">
        <v>49</v>
      </c>
      <c r="U53" s="170" t="s">
        <v>49</v>
      </c>
      <c r="V53" s="200" t="s">
        <v>49</v>
      </c>
    </row>
    <row r="54" spans="1:22" ht="12.75" customHeight="1">
      <c r="A54" s="168"/>
      <c r="B54" s="169"/>
      <c r="C54" s="170"/>
      <c r="D54" s="171"/>
      <c r="E54" s="172"/>
      <c r="F54" s="173"/>
      <c r="G54" s="174" t="s">
        <v>49</v>
      </c>
      <c r="H54" s="175" t="s">
        <v>49</v>
      </c>
      <c r="I54" s="172"/>
      <c r="J54" s="173"/>
      <c r="K54" s="174" t="s">
        <v>49</v>
      </c>
      <c r="L54" s="175" t="s">
        <v>49</v>
      </c>
      <c r="M54" s="172"/>
      <c r="N54" s="173"/>
      <c r="O54" s="174" t="s">
        <v>49</v>
      </c>
      <c r="P54" s="175" t="s">
        <v>49</v>
      </c>
      <c r="Q54" s="163"/>
      <c r="R54" s="197" t="s">
        <v>49</v>
      </c>
      <c r="S54" s="198" t="s">
        <v>49</v>
      </c>
      <c r="T54" s="199" t="s">
        <v>49</v>
      </c>
      <c r="U54" s="170" t="s">
        <v>49</v>
      </c>
      <c r="V54" s="200" t="s">
        <v>49</v>
      </c>
    </row>
    <row r="55" spans="1:22" ht="12.75" customHeight="1">
      <c r="A55" s="168"/>
      <c r="B55" s="169"/>
      <c r="C55" s="170"/>
      <c r="D55" s="171"/>
      <c r="E55" s="172"/>
      <c r="F55" s="173"/>
      <c r="G55" s="174" t="s">
        <v>49</v>
      </c>
      <c r="H55" s="175" t="s">
        <v>49</v>
      </c>
      <c r="I55" s="172"/>
      <c r="J55" s="173"/>
      <c r="K55" s="174" t="s">
        <v>49</v>
      </c>
      <c r="L55" s="175" t="s">
        <v>49</v>
      </c>
      <c r="M55" s="172"/>
      <c r="N55" s="173"/>
      <c r="O55" s="174" t="s">
        <v>49</v>
      </c>
      <c r="P55" s="175" t="s">
        <v>49</v>
      </c>
      <c r="Q55" s="163"/>
      <c r="R55" s="197" t="s">
        <v>49</v>
      </c>
      <c r="S55" s="198" t="s">
        <v>49</v>
      </c>
      <c r="T55" s="199" t="s">
        <v>49</v>
      </c>
      <c r="U55" s="170" t="s">
        <v>49</v>
      </c>
      <c r="V55" s="200" t="s">
        <v>49</v>
      </c>
    </row>
    <row r="56" spans="1:22" ht="12.75" customHeight="1">
      <c r="A56" s="168"/>
      <c r="B56" s="169"/>
      <c r="C56" s="170"/>
      <c r="D56" s="171"/>
      <c r="E56" s="172"/>
      <c r="F56" s="173"/>
      <c r="G56" s="174" t="s">
        <v>49</v>
      </c>
      <c r="H56" s="175" t="s">
        <v>49</v>
      </c>
      <c r="I56" s="172"/>
      <c r="J56" s="173"/>
      <c r="K56" s="174" t="s">
        <v>49</v>
      </c>
      <c r="L56" s="175" t="s">
        <v>49</v>
      </c>
      <c r="M56" s="172"/>
      <c r="N56" s="173"/>
      <c r="O56" s="174" t="s">
        <v>49</v>
      </c>
      <c r="P56" s="175" t="s">
        <v>49</v>
      </c>
      <c r="Q56" s="163"/>
      <c r="R56" s="197" t="s">
        <v>49</v>
      </c>
      <c r="S56" s="198" t="s">
        <v>49</v>
      </c>
      <c r="T56" s="199" t="s">
        <v>49</v>
      </c>
      <c r="U56" s="170" t="s">
        <v>49</v>
      </c>
      <c r="V56" s="200" t="s">
        <v>49</v>
      </c>
    </row>
    <row r="57" spans="1:22" ht="12.75" customHeight="1">
      <c r="A57" s="168"/>
      <c r="B57" s="169"/>
      <c r="C57" s="170"/>
      <c r="D57" s="171"/>
      <c r="E57" s="172"/>
      <c r="F57" s="173"/>
      <c r="G57" s="174" t="s">
        <v>49</v>
      </c>
      <c r="H57" s="175" t="s">
        <v>49</v>
      </c>
      <c r="I57" s="172"/>
      <c r="J57" s="173"/>
      <c r="K57" s="174" t="s">
        <v>49</v>
      </c>
      <c r="L57" s="175" t="s">
        <v>49</v>
      </c>
      <c r="M57" s="172"/>
      <c r="N57" s="173"/>
      <c r="O57" s="174" t="s">
        <v>49</v>
      </c>
      <c r="P57" s="175" t="s">
        <v>49</v>
      </c>
      <c r="Q57" s="163"/>
      <c r="R57" s="197" t="s">
        <v>49</v>
      </c>
      <c r="S57" s="198" t="s">
        <v>49</v>
      </c>
      <c r="T57" s="199" t="s">
        <v>49</v>
      </c>
      <c r="U57" s="170" t="s">
        <v>49</v>
      </c>
      <c r="V57" s="200" t="s">
        <v>49</v>
      </c>
    </row>
    <row r="58" spans="1:22" ht="12.75" customHeight="1" thickBot="1">
      <c r="A58" s="181"/>
      <c r="B58" s="182"/>
      <c r="C58" s="183"/>
      <c r="D58" s="184"/>
      <c r="E58" s="185"/>
      <c r="F58" s="186"/>
      <c r="G58" s="187" t="s">
        <v>49</v>
      </c>
      <c r="H58" s="188" t="s">
        <v>49</v>
      </c>
      <c r="I58" s="185"/>
      <c r="J58" s="186"/>
      <c r="K58" s="187" t="s">
        <v>49</v>
      </c>
      <c r="L58" s="188" t="s">
        <v>49</v>
      </c>
      <c r="M58" s="185"/>
      <c r="N58" s="186"/>
      <c r="O58" s="187" t="s">
        <v>49</v>
      </c>
      <c r="P58" s="188" t="s">
        <v>49</v>
      </c>
      <c r="Q58" s="163"/>
      <c r="R58" s="201" t="s">
        <v>49</v>
      </c>
      <c r="S58" s="202" t="s">
        <v>49</v>
      </c>
      <c r="T58" s="203" t="s">
        <v>49</v>
      </c>
      <c r="U58" s="183" t="s">
        <v>49</v>
      </c>
      <c r="V58" s="204" t="s">
        <v>49</v>
      </c>
    </row>
  </sheetData>
  <mergeCells count="16">
    <mergeCell ref="A1:A2"/>
    <mergeCell ref="B1:E2"/>
    <mergeCell ref="A3:C3"/>
    <mergeCell ref="V7:V8"/>
    <mergeCell ref="R7:R8"/>
    <mergeCell ref="S7:S8"/>
    <mergeCell ref="T7:T8"/>
    <mergeCell ref="U7:U8"/>
    <mergeCell ref="R5:V5"/>
    <mergeCell ref="A7:A8"/>
    <mergeCell ref="B7:B8"/>
    <mergeCell ref="C7:C8"/>
    <mergeCell ref="D7:D8"/>
    <mergeCell ref="E7:H7"/>
    <mergeCell ref="I7:L7"/>
    <mergeCell ref="M7:P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10"/>
  <sheetViews>
    <sheetView tabSelected="1" workbookViewId="0">
      <selection activeCell="AK15" sqref="AK15"/>
    </sheetView>
  </sheetViews>
  <sheetFormatPr defaultColWidth="11.7109375" defaultRowHeight="15"/>
  <cols>
    <col min="1" max="1" width="4.140625" customWidth="1"/>
    <col min="2" max="2" width="12.42578125" customWidth="1"/>
    <col min="3" max="3" width="21.42578125" customWidth="1"/>
    <col min="4" max="4" width="16" style="4" customWidth="1"/>
    <col min="5" max="5" width="5.85546875" style="4" customWidth="1"/>
    <col min="6" max="6" width="6.7109375" style="4" customWidth="1"/>
    <col min="7" max="7" width="5.7109375" style="4" customWidth="1"/>
    <col min="8" max="8" width="7.140625" customWidth="1"/>
    <col min="9" max="9" width="5.42578125" bestFit="1" customWidth="1"/>
    <col min="10" max="10" width="5.7109375" style="4" customWidth="1"/>
    <col min="11" max="11" width="7.7109375" customWidth="1"/>
    <col min="12" max="13" width="6.42578125" customWidth="1"/>
    <col min="14" max="14" width="11.28515625" customWidth="1"/>
    <col min="15" max="15" width="7.28515625" style="53" customWidth="1"/>
    <col min="16" max="16" width="11.7109375" style="53" hidden="1" customWidth="1"/>
    <col min="17" max="17" width="26" customWidth="1"/>
    <col min="18" max="18" width="16.28515625" customWidth="1"/>
    <col min="20" max="20" width="6.42578125" customWidth="1"/>
    <col min="21" max="21" width="5.140625" customWidth="1"/>
    <col min="22" max="23" width="6.42578125" customWidth="1"/>
    <col min="24" max="24" width="5" customWidth="1"/>
    <col min="25" max="26" width="6.42578125" customWidth="1"/>
    <col min="27" max="27" width="5.140625" style="108" customWidth="1"/>
    <col min="28" max="28" width="6.42578125" customWidth="1"/>
    <col min="29" max="29" width="5.85546875" customWidth="1"/>
    <col min="31" max="31" width="6.7109375" customWidth="1"/>
    <col min="32" max="32" width="12.42578125" hidden="1" customWidth="1"/>
    <col min="33" max="33" width="20.5703125" customWidth="1"/>
    <col min="34" max="34" width="16.42578125" customWidth="1"/>
    <col min="35" max="35" width="7.7109375" customWidth="1"/>
    <col min="38" max="43" width="4.28515625" style="4" hidden="1" customWidth="1"/>
  </cols>
  <sheetData>
    <row r="1" spans="1:43" ht="12.75" customHeight="1">
      <c r="O1" s="39" t="s">
        <v>26</v>
      </c>
      <c r="P1" s="39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0"/>
      <c r="AC1" s="40"/>
      <c r="AD1" s="40"/>
      <c r="AE1" s="40"/>
      <c r="AF1" s="40"/>
      <c r="AG1" s="40"/>
      <c r="AH1" s="40"/>
    </row>
    <row r="2" spans="1:43" ht="12.75" customHeight="1" thickBot="1"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  <c r="AB2" s="43"/>
      <c r="AC2" s="43"/>
      <c r="AD2" s="43"/>
      <c r="AE2" s="43"/>
      <c r="AF2" s="43"/>
      <c r="AG2" s="43"/>
      <c r="AH2" s="43"/>
      <c r="AI2" s="43"/>
      <c r="AJ2" s="23"/>
      <c r="AK2" s="23"/>
      <c r="AL2" s="22"/>
      <c r="AM2" s="22"/>
      <c r="AN2" s="22"/>
      <c r="AO2" s="22"/>
      <c r="AP2" s="22"/>
      <c r="AQ2" s="22"/>
    </row>
    <row r="3" spans="1:43" ht="12.75" customHeight="1">
      <c r="O3" s="45" t="s">
        <v>27</v>
      </c>
      <c r="P3" s="46"/>
      <c r="Q3" s="46"/>
      <c r="R3" s="46"/>
      <c r="T3" s="47" t="s">
        <v>28</v>
      </c>
      <c r="U3" s="48"/>
      <c r="V3" s="49"/>
      <c r="W3" s="49"/>
      <c r="X3" s="49">
        <v>2</v>
      </c>
      <c r="Y3" s="49"/>
      <c r="Z3" s="49">
        <v>1</v>
      </c>
      <c r="AA3" s="50"/>
      <c r="AE3" s="51"/>
      <c r="AF3" s="51"/>
      <c r="AG3" s="51"/>
      <c r="AH3" s="51"/>
      <c r="AL3" s="52">
        <v>6</v>
      </c>
    </row>
    <row r="4" spans="1:43" ht="12.75" customHeight="1" thickBot="1">
      <c r="Q4" s="53"/>
      <c r="R4" s="4"/>
      <c r="T4" s="54" t="s">
        <v>29</v>
      </c>
      <c r="U4" s="55">
        <v>1</v>
      </c>
      <c r="V4" s="56">
        <v>2</v>
      </c>
      <c r="W4" s="57">
        <v>3</v>
      </c>
      <c r="X4" s="58">
        <v>4</v>
      </c>
      <c r="Y4" s="59">
        <v>5</v>
      </c>
      <c r="Z4" s="60">
        <v>6</v>
      </c>
      <c r="AA4" s="61">
        <v>7</v>
      </c>
      <c r="AL4" s="62">
        <v>4</v>
      </c>
    </row>
    <row r="5" spans="1:43" ht="12.75" customHeight="1">
      <c r="O5" s="51"/>
      <c r="P5" s="51"/>
      <c r="Q5" s="51"/>
      <c r="R5" s="51"/>
      <c r="T5" s="63"/>
      <c r="U5" s="63"/>
      <c r="V5" s="63"/>
      <c r="W5" s="63"/>
      <c r="X5" s="63"/>
      <c r="Y5" s="63"/>
      <c r="Z5" s="63"/>
      <c r="AA5" s="64"/>
      <c r="AB5" s="63"/>
      <c r="AE5" s="45" t="s">
        <v>30</v>
      </c>
      <c r="AF5" s="45"/>
      <c r="AG5" s="45"/>
      <c r="AH5" s="45"/>
    </row>
    <row r="6" spans="1:43" ht="12.75" customHeight="1" thickBot="1">
      <c r="B6" s="1" t="s">
        <v>0</v>
      </c>
      <c r="C6" s="205" t="s">
        <v>1</v>
      </c>
      <c r="D6" s="205"/>
      <c r="E6" s="205"/>
      <c r="F6" s="205"/>
      <c r="G6" s="205"/>
      <c r="H6" s="205"/>
      <c r="I6" s="2"/>
      <c r="J6" s="2"/>
      <c r="K6" s="2"/>
      <c r="T6" s="65"/>
      <c r="U6" s="66"/>
      <c r="V6" s="67"/>
      <c r="W6" s="65"/>
      <c r="X6" s="66"/>
      <c r="Y6" s="65"/>
      <c r="Z6" s="65"/>
      <c r="AA6" s="66"/>
      <c r="AB6" s="65"/>
    </row>
    <row r="7" spans="1:43" ht="12.75" customHeight="1" thickBot="1">
      <c r="B7" s="1" t="s">
        <v>2</v>
      </c>
      <c r="C7" s="3">
        <v>41476</v>
      </c>
      <c r="G7"/>
      <c r="I7" s="4"/>
      <c r="J7"/>
      <c r="O7" s="68" t="s">
        <v>31</v>
      </c>
      <c r="P7" s="69"/>
      <c r="Q7" s="53"/>
      <c r="R7" s="4"/>
      <c r="T7" s="70" t="s">
        <v>9</v>
      </c>
      <c r="U7" s="71" t="s">
        <v>10</v>
      </c>
      <c r="V7" s="71" t="s">
        <v>32</v>
      </c>
      <c r="W7" s="72" t="s">
        <v>12</v>
      </c>
      <c r="X7" s="71" t="s">
        <v>10</v>
      </c>
      <c r="Y7" s="71" t="s">
        <v>33</v>
      </c>
      <c r="Z7" s="72" t="s">
        <v>34</v>
      </c>
      <c r="AA7" s="71" t="s">
        <v>10</v>
      </c>
      <c r="AB7" s="73" t="s">
        <v>35</v>
      </c>
      <c r="AC7" s="74" t="s">
        <v>36</v>
      </c>
      <c r="AL7" s="75">
        <v>0</v>
      </c>
      <c r="AM7" s="76">
        <v>0</v>
      </c>
      <c r="AN7" s="77">
        <v>0</v>
      </c>
    </row>
    <row r="8" spans="1:43" ht="12.75" customHeight="1">
      <c r="B8" s="5" t="s">
        <v>3</v>
      </c>
      <c r="C8" s="206" t="s">
        <v>50</v>
      </c>
      <c r="D8" s="206"/>
      <c r="G8"/>
      <c r="I8" s="4"/>
      <c r="J8"/>
      <c r="O8" s="78">
        <v>1</v>
      </c>
      <c r="P8" s="79">
        <v>0</v>
      </c>
      <c r="Q8" s="79" t="s">
        <v>51</v>
      </c>
      <c r="R8" s="80" t="s">
        <v>17</v>
      </c>
      <c r="S8" s="81"/>
      <c r="T8" s="82">
        <v>6.8810000000000002</v>
      </c>
      <c r="U8" s="83">
        <v>5</v>
      </c>
      <c r="V8" s="82">
        <v>7.8810000000000002</v>
      </c>
      <c r="W8" s="82">
        <v>6.8810000000000002</v>
      </c>
      <c r="X8" s="83">
        <v>0</v>
      </c>
      <c r="Y8" s="82">
        <v>6.8810000000000002</v>
      </c>
      <c r="Z8" s="82"/>
      <c r="AA8" s="83"/>
      <c r="AB8" s="82">
        <v>0</v>
      </c>
      <c r="AC8" s="84">
        <v>2</v>
      </c>
      <c r="AG8" s="53"/>
      <c r="AH8" s="4"/>
      <c r="AL8" s="75">
        <v>6</v>
      </c>
      <c r="AM8" s="76">
        <v>4</v>
      </c>
      <c r="AN8" s="77">
        <v>6</v>
      </c>
      <c r="AO8" s="76">
        <v>1</v>
      </c>
      <c r="AP8" s="76">
        <v>1</v>
      </c>
      <c r="AQ8" s="77">
        <v>0</v>
      </c>
    </row>
    <row r="9" spans="1:43" ht="12.75" customHeight="1" thickBot="1">
      <c r="B9" s="5" t="s">
        <v>4</v>
      </c>
      <c r="C9" s="4"/>
      <c r="G9"/>
      <c r="I9" s="4"/>
      <c r="J9"/>
      <c r="O9" s="85">
        <v>4</v>
      </c>
      <c r="P9" s="86">
        <v>0</v>
      </c>
      <c r="Q9" s="86" t="s">
        <v>55</v>
      </c>
      <c r="R9" s="87" t="s">
        <v>17</v>
      </c>
      <c r="S9" s="81"/>
      <c r="T9" s="82">
        <v>8.4209999999999994</v>
      </c>
      <c r="U9" s="83">
        <v>2</v>
      </c>
      <c r="V9" s="82">
        <v>8.8209999999999997</v>
      </c>
      <c r="W9" s="82">
        <v>9.0359999999999996</v>
      </c>
      <c r="X9" s="83">
        <v>5</v>
      </c>
      <c r="Y9" s="82">
        <v>10.036</v>
      </c>
      <c r="Z9" s="82"/>
      <c r="AA9" s="83"/>
      <c r="AB9" s="82">
        <v>0</v>
      </c>
      <c r="AC9" s="88">
        <v>0</v>
      </c>
      <c r="AE9" s="89" t="s">
        <v>37</v>
      </c>
      <c r="AF9" s="89"/>
      <c r="AG9" s="53"/>
      <c r="AH9" s="4"/>
      <c r="AL9" s="90">
        <v>4</v>
      </c>
      <c r="AM9" s="91">
        <v>6</v>
      </c>
      <c r="AN9" s="92">
        <v>4</v>
      </c>
      <c r="AO9" s="91">
        <v>0</v>
      </c>
      <c r="AP9" s="91">
        <v>0</v>
      </c>
      <c r="AQ9" s="92">
        <v>0</v>
      </c>
    </row>
    <row r="10" spans="1:43" ht="12.75" customHeight="1" thickBot="1">
      <c r="B10" s="6" t="s">
        <v>5</v>
      </c>
      <c r="C10" s="6" t="s">
        <v>6</v>
      </c>
      <c r="D10" s="7" t="s">
        <v>7</v>
      </c>
      <c r="E10" s="8" t="s">
        <v>8</v>
      </c>
      <c r="F10" s="9" t="s">
        <v>9</v>
      </c>
      <c r="G10" s="7" t="s">
        <v>10</v>
      </c>
      <c r="H10" s="8" t="s">
        <v>11</v>
      </c>
      <c r="I10" s="7" t="s">
        <v>12</v>
      </c>
      <c r="J10" s="7" t="s">
        <v>10</v>
      </c>
      <c r="K10" s="7" t="s">
        <v>13</v>
      </c>
      <c r="L10" s="8" t="s">
        <v>14</v>
      </c>
      <c r="M10" s="10" t="s">
        <v>15</v>
      </c>
      <c r="O10" s="4"/>
      <c r="Q10" s="53"/>
      <c r="R10" s="4"/>
      <c r="T10" s="93"/>
      <c r="U10" s="94"/>
      <c r="V10" s="95"/>
      <c r="W10" s="93"/>
      <c r="X10" s="94"/>
      <c r="Y10" s="93"/>
      <c r="Z10" s="93"/>
      <c r="AA10" s="94"/>
      <c r="AB10" s="93"/>
      <c r="AE10" s="96" t="s">
        <v>38</v>
      </c>
      <c r="AF10" s="79">
        <v>0</v>
      </c>
      <c r="AG10" s="79" t="s">
        <v>51</v>
      </c>
      <c r="AH10" s="97" t="s">
        <v>17</v>
      </c>
    </row>
    <row r="11" spans="1:43" ht="12.75" customHeight="1" thickBot="1">
      <c r="A11" s="11">
        <v>1</v>
      </c>
      <c r="B11" s="12"/>
      <c r="C11" s="12" t="s">
        <v>51</v>
      </c>
      <c r="D11" s="13" t="s">
        <v>17</v>
      </c>
      <c r="E11" s="14"/>
      <c r="F11" s="15">
        <v>6.2030000000000003</v>
      </c>
      <c r="G11" s="13">
        <v>2</v>
      </c>
      <c r="H11" s="16">
        <f t="shared" ref="H11:H74" si="0">IF(ISBLANK(F11),100,F11+G11*0.2)</f>
        <v>6.6030000000000006</v>
      </c>
      <c r="I11" s="17">
        <v>6.242</v>
      </c>
      <c r="J11" s="13">
        <v>2</v>
      </c>
      <c r="K11" s="18">
        <f t="shared" ref="K11:K74" si="1">IF(ISBLANK(I11),100,I11+J11*0.2)</f>
        <v>6.6420000000000003</v>
      </c>
      <c r="L11" s="19">
        <f t="shared" ref="L11:L74" si="2">MIN(H11,K11)</f>
        <v>6.6030000000000006</v>
      </c>
      <c r="M11" s="20">
        <f t="shared" ref="M11:M74" si="3">MAX(H11,K11)</f>
        <v>6.6420000000000003</v>
      </c>
      <c r="O11" s="68" t="s">
        <v>39</v>
      </c>
      <c r="P11" s="69"/>
      <c r="Q11" s="53"/>
      <c r="R11" s="4"/>
      <c r="T11" s="70" t="s">
        <v>9</v>
      </c>
      <c r="U11" s="71" t="s">
        <v>10</v>
      </c>
      <c r="V11" s="71" t="s">
        <v>32</v>
      </c>
      <c r="W11" s="72" t="s">
        <v>12</v>
      </c>
      <c r="X11" s="71" t="s">
        <v>10</v>
      </c>
      <c r="Y11" s="71" t="s">
        <v>33</v>
      </c>
      <c r="Z11" s="72" t="s">
        <v>34</v>
      </c>
      <c r="AA11" s="71" t="s">
        <v>10</v>
      </c>
      <c r="AB11" s="73" t="s">
        <v>35</v>
      </c>
      <c r="AC11" s="74" t="s">
        <v>36</v>
      </c>
      <c r="AE11" s="32" t="s">
        <v>40</v>
      </c>
      <c r="AF11" s="98">
        <v>0</v>
      </c>
      <c r="AG11" s="98" t="s">
        <v>53</v>
      </c>
      <c r="AH11" s="34" t="s">
        <v>54</v>
      </c>
      <c r="AL11" s="75">
        <v>0</v>
      </c>
      <c r="AM11" s="76">
        <v>0</v>
      </c>
      <c r="AN11" s="77">
        <v>0</v>
      </c>
    </row>
    <row r="12" spans="1:43" ht="12.75" customHeight="1">
      <c r="A12" s="11">
        <v>2</v>
      </c>
      <c r="B12" s="12"/>
      <c r="C12" s="12" t="s">
        <v>52</v>
      </c>
      <c r="D12" s="13" t="s">
        <v>17</v>
      </c>
      <c r="E12" s="14"/>
      <c r="F12" s="15">
        <v>6.8780000000000001</v>
      </c>
      <c r="G12" s="13">
        <v>3</v>
      </c>
      <c r="H12" s="16">
        <f t="shared" si="0"/>
        <v>7.4779999999999998</v>
      </c>
      <c r="I12" s="17">
        <v>7.3810000000000002</v>
      </c>
      <c r="J12" s="13">
        <v>5</v>
      </c>
      <c r="K12" s="18">
        <f t="shared" si="1"/>
        <v>8.3810000000000002</v>
      </c>
      <c r="L12" s="21">
        <f t="shared" si="2"/>
        <v>7.4779999999999998</v>
      </c>
      <c r="M12" s="20">
        <f t="shared" si="3"/>
        <v>8.3810000000000002</v>
      </c>
      <c r="O12" s="99">
        <v>2</v>
      </c>
      <c r="P12" s="100">
        <v>0</v>
      </c>
      <c r="Q12" s="100" t="s">
        <v>52</v>
      </c>
      <c r="R12" s="101" t="s">
        <v>17</v>
      </c>
      <c r="S12" s="81"/>
      <c r="T12" s="140">
        <v>8.1300000000000008</v>
      </c>
      <c r="U12" s="83">
        <v>4</v>
      </c>
      <c r="V12" s="140">
        <v>8.9300000000000015</v>
      </c>
      <c r="W12" s="82">
        <v>8.0299999999999994</v>
      </c>
      <c r="X12" s="83">
        <v>4</v>
      </c>
      <c r="Y12" s="82">
        <v>8.83</v>
      </c>
      <c r="Z12" s="82">
        <v>8.3490000000000002</v>
      </c>
      <c r="AA12" s="83">
        <v>3</v>
      </c>
      <c r="AB12" s="82">
        <v>8.9489999999999998</v>
      </c>
      <c r="AC12" s="84">
        <v>1</v>
      </c>
      <c r="AL12" s="75">
        <v>6</v>
      </c>
      <c r="AM12" s="76">
        <v>4</v>
      </c>
      <c r="AN12" s="77">
        <v>6</v>
      </c>
      <c r="AO12" s="76">
        <v>0</v>
      </c>
      <c r="AP12" s="76">
        <v>1</v>
      </c>
      <c r="AQ12" s="77">
        <v>0</v>
      </c>
    </row>
    <row r="13" spans="1:43" ht="12.75" customHeight="1" thickBot="1">
      <c r="A13" s="11">
        <v>3</v>
      </c>
      <c r="B13" s="12"/>
      <c r="C13" s="12" t="s">
        <v>53</v>
      </c>
      <c r="D13" s="13" t="s">
        <v>54</v>
      </c>
      <c r="E13" s="14"/>
      <c r="F13" s="15">
        <v>7.2880000000000003</v>
      </c>
      <c r="G13" s="13">
        <v>2</v>
      </c>
      <c r="H13" s="16">
        <f t="shared" si="0"/>
        <v>7.6880000000000006</v>
      </c>
      <c r="I13" s="17">
        <v>7.4989999999999997</v>
      </c>
      <c r="J13" s="13">
        <v>1</v>
      </c>
      <c r="K13" s="18">
        <f t="shared" si="1"/>
        <v>7.6989999999999998</v>
      </c>
      <c r="L13" s="21">
        <f t="shared" si="2"/>
        <v>7.6880000000000006</v>
      </c>
      <c r="M13" s="20">
        <f t="shared" si="3"/>
        <v>7.6989999999999998</v>
      </c>
      <c r="O13" s="102">
        <v>3</v>
      </c>
      <c r="P13" s="103">
        <v>0</v>
      </c>
      <c r="Q13" s="103" t="s">
        <v>53</v>
      </c>
      <c r="R13" s="104" t="s">
        <v>54</v>
      </c>
      <c r="S13" s="81"/>
      <c r="T13" s="82">
        <v>7.8079999999999998</v>
      </c>
      <c r="U13" s="83">
        <v>4</v>
      </c>
      <c r="V13" s="82">
        <v>8.6080000000000005</v>
      </c>
      <c r="W13" s="82">
        <v>7.9589999999999996</v>
      </c>
      <c r="X13" s="83">
        <v>7</v>
      </c>
      <c r="Y13" s="82">
        <v>9.359</v>
      </c>
      <c r="Z13" s="82">
        <v>8.0380000000000003</v>
      </c>
      <c r="AA13" s="83">
        <v>4</v>
      </c>
      <c r="AB13" s="82">
        <v>8.838000000000001</v>
      </c>
      <c r="AC13" s="88">
        <v>2</v>
      </c>
      <c r="AE13" s="105" t="s">
        <v>41</v>
      </c>
      <c r="AF13" s="105"/>
      <c r="AG13" s="105"/>
      <c r="AH13" s="4"/>
      <c r="AL13" s="90">
        <v>4</v>
      </c>
      <c r="AM13" s="91">
        <v>6</v>
      </c>
      <c r="AN13" s="92">
        <v>4</v>
      </c>
      <c r="AO13" s="91">
        <v>1</v>
      </c>
      <c r="AP13" s="91">
        <v>0</v>
      </c>
      <c r="AQ13" s="92">
        <v>1</v>
      </c>
    </row>
    <row r="14" spans="1:43" ht="12.75" customHeight="1">
      <c r="A14" s="11">
        <v>4</v>
      </c>
      <c r="B14" s="12"/>
      <c r="C14" s="21" t="s">
        <v>55</v>
      </c>
      <c r="D14" s="22" t="s">
        <v>17</v>
      </c>
      <c r="E14" s="14"/>
      <c r="F14" s="15">
        <v>7.9850000000000003</v>
      </c>
      <c r="G14" s="22">
        <v>3</v>
      </c>
      <c r="H14" s="16">
        <f t="shared" si="0"/>
        <v>8.5850000000000009</v>
      </c>
      <c r="I14" s="17">
        <v>8.4130000000000003</v>
      </c>
      <c r="J14" s="22">
        <v>0</v>
      </c>
      <c r="K14" s="18">
        <f t="shared" si="1"/>
        <v>8.4130000000000003</v>
      </c>
      <c r="L14" s="21">
        <f t="shared" si="2"/>
        <v>8.4130000000000003</v>
      </c>
      <c r="M14" s="20">
        <f t="shared" si="3"/>
        <v>8.5850000000000009</v>
      </c>
      <c r="T14" s="106"/>
      <c r="U14" s="106"/>
      <c r="V14" s="106"/>
      <c r="W14" s="106"/>
      <c r="X14" s="106"/>
      <c r="Y14" s="106"/>
      <c r="Z14" s="106"/>
      <c r="AA14" s="107"/>
      <c r="AB14" s="106"/>
      <c r="AE14" s="96" t="s">
        <v>42</v>
      </c>
      <c r="AF14" s="79">
        <v>0</v>
      </c>
      <c r="AG14" s="79" t="s">
        <v>55</v>
      </c>
      <c r="AH14" s="97" t="s">
        <v>17</v>
      </c>
    </row>
    <row r="15" spans="1:43" ht="12.75" customHeight="1">
      <c r="A15" s="11">
        <v>5</v>
      </c>
      <c r="B15" s="12"/>
      <c r="C15" s="12" t="s">
        <v>56</v>
      </c>
      <c r="D15" s="13" t="s">
        <v>57</v>
      </c>
      <c r="E15" s="14"/>
      <c r="F15" s="15">
        <v>100</v>
      </c>
      <c r="G15" s="13"/>
      <c r="H15" s="16">
        <f t="shared" si="0"/>
        <v>100</v>
      </c>
      <c r="I15" s="17">
        <v>8.875</v>
      </c>
      <c r="J15" s="13">
        <v>4</v>
      </c>
      <c r="K15" s="18">
        <f t="shared" si="1"/>
        <v>9.6750000000000007</v>
      </c>
      <c r="L15" s="21">
        <f t="shared" si="2"/>
        <v>9.6750000000000007</v>
      </c>
      <c r="M15" s="20">
        <f t="shared" si="3"/>
        <v>100</v>
      </c>
      <c r="AE15" s="32" t="s">
        <v>43</v>
      </c>
      <c r="AF15" s="98">
        <v>0</v>
      </c>
      <c r="AG15" s="98" t="s">
        <v>52</v>
      </c>
      <c r="AH15" s="34" t="s">
        <v>17</v>
      </c>
    </row>
    <row r="16" spans="1:43" ht="12.75" customHeight="1">
      <c r="A16" s="11">
        <v>6</v>
      </c>
      <c r="B16" s="12"/>
      <c r="C16" s="12" t="s">
        <v>58</v>
      </c>
      <c r="D16" s="13" t="s">
        <v>54</v>
      </c>
      <c r="E16" s="14"/>
      <c r="F16" s="15">
        <v>9.6470000000000002</v>
      </c>
      <c r="G16" s="13">
        <v>2</v>
      </c>
      <c r="H16" s="16">
        <f t="shared" si="0"/>
        <v>10.047000000000001</v>
      </c>
      <c r="I16" s="17">
        <v>9.125</v>
      </c>
      <c r="J16" s="13">
        <v>3</v>
      </c>
      <c r="K16" s="18">
        <f t="shared" si="1"/>
        <v>9.7249999999999996</v>
      </c>
      <c r="L16" s="21">
        <f t="shared" si="2"/>
        <v>9.7249999999999996</v>
      </c>
      <c r="M16" s="20">
        <f t="shared" si="3"/>
        <v>10.047000000000001</v>
      </c>
    </row>
    <row r="17" spans="1:43" ht="12.75" customHeight="1">
      <c r="A17" s="11">
        <v>7</v>
      </c>
      <c r="B17" s="21"/>
      <c r="C17" s="12" t="s">
        <v>59</v>
      </c>
      <c r="D17" s="22" t="s">
        <v>23</v>
      </c>
      <c r="E17" s="14"/>
      <c r="F17" s="15">
        <v>8.2360000000000007</v>
      </c>
      <c r="G17" s="22">
        <v>9</v>
      </c>
      <c r="H17" s="16">
        <f t="shared" si="0"/>
        <v>10.036000000000001</v>
      </c>
      <c r="I17" s="17">
        <v>9.2140000000000004</v>
      </c>
      <c r="J17" s="22">
        <v>3</v>
      </c>
      <c r="K17" s="18">
        <f t="shared" si="1"/>
        <v>9.8140000000000001</v>
      </c>
      <c r="L17" s="21">
        <f t="shared" si="2"/>
        <v>9.8140000000000001</v>
      </c>
      <c r="M17" s="20">
        <f t="shared" si="3"/>
        <v>10.036000000000001</v>
      </c>
      <c r="O17" s="42"/>
      <c r="P17" s="42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/>
      <c r="AB17" s="43"/>
      <c r="AC17" s="43"/>
      <c r="AD17" s="43"/>
      <c r="AE17" s="43"/>
      <c r="AF17" s="43"/>
      <c r="AG17" s="43"/>
      <c r="AH17" s="43"/>
      <c r="AI17" s="43"/>
    </row>
    <row r="18" spans="1:43" ht="12.75" customHeight="1" thickBot="1">
      <c r="A18" s="11">
        <v>8</v>
      </c>
      <c r="B18" s="12"/>
      <c r="C18" s="12"/>
      <c r="D18" s="13"/>
      <c r="E18" s="14"/>
      <c r="F18" s="15"/>
      <c r="G18" s="13"/>
      <c r="H18" s="16">
        <f t="shared" si="0"/>
        <v>100</v>
      </c>
      <c r="I18" s="23"/>
      <c r="J18" s="13"/>
      <c r="K18" s="18">
        <f t="shared" si="1"/>
        <v>100</v>
      </c>
      <c r="L18" s="21">
        <f t="shared" si="2"/>
        <v>100</v>
      </c>
      <c r="M18" s="20">
        <f t="shared" si="3"/>
        <v>100</v>
      </c>
      <c r="O18" s="45" t="s">
        <v>48</v>
      </c>
      <c r="P18" s="45"/>
      <c r="Q18" s="45"/>
      <c r="R18" s="45"/>
      <c r="T18" s="65"/>
      <c r="U18" s="66"/>
      <c r="V18" s="67"/>
      <c r="W18" s="65"/>
      <c r="X18" s="66"/>
      <c r="Y18" s="65"/>
      <c r="Z18" s="65"/>
      <c r="AA18" s="66"/>
      <c r="AB18" s="65"/>
      <c r="AE18" s="109" t="s">
        <v>44</v>
      </c>
      <c r="AF18" s="110"/>
      <c r="AG18" s="110"/>
      <c r="AH18" s="110"/>
    </row>
    <row r="19" spans="1:43" ht="12.75" customHeight="1" thickBot="1">
      <c r="A19" s="24">
        <v>9</v>
      </c>
      <c r="B19" s="12"/>
      <c r="C19" s="12"/>
      <c r="D19" s="22"/>
      <c r="E19" s="14"/>
      <c r="F19" s="15"/>
      <c r="G19" s="22"/>
      <c r="H19" s="16">
        <f t="shared" si="0"/>
        <v>100</v>
      </c>
      <c r="I19" s="23"/>
      <c r="J19" s="22"/>
      <c r="K19" s="18">
        <f t="shared" si="1"/>
        <v>100</v>
      </c>
      <c r="L19" s="21">
        <f t="shared" si="2"/>
        <v>100</v>
      </c>
      <c r="M19" s="20">
        <f t="shared" si="3"/>
        <v>100</v>
      </c>
      <c r="O19"/>
      <c r="P19"/>
      <c r="Q19" s="53"/>
      <c r="R19" s="4"/>
      <c r="T19" s="70" t="s">
        <v>9</v>
      </c>
      <c r="U19" s="71" t="s">
        <v>10</v>
      </c>
      <c r="V19" s="71" t="s">
        <v>32</v>
      </c>
      <c r="W19" s="72" t="s">
        <v>12</v>
      </c>
      <c r="X19" s="71" t="s">
        <v>10</v>
      </c>
      <c r="Y19" s="71" t="s">
        <v>33</v>
      </c>
      <c r="Z19" s="72" t="s">
        <v>34</v>
      </c>
      <c r="AA19" s="71" t="s">
        <v>10</v>
      </c>
      <c r="AB19" s="73" t="s">
        <v>35</v>
      </c>
      <c r="AC19" s="74" t="s">
        <v>36</v>
      </c>
      <c r="AE19" s="111" t="s">
        <v>45</v>
      </c>
      <c r="AF19" s="112"/>
      <c r="AG19" s="113" t="s">
        <v>6</v>
      </c>
      <c r="AH19" s="114" t="s">
        <v>7</v>
      </c>
      <c r="AL19" s="75">
        <v>0</v>
      </c>
      <c r="AM19" s="76">
        <v>0</v>
      </c>
      <c r="AN19" s="77">
        <v>0</v>
      </c>
    </row>
    <row r="20" spans="1:43" ht="12.75" customHeight="1">
      <c r="A20" s="24">
        <v>10</v>
      </c>
      <c r="B20" s="12"/>
      <c r="C20" s="12"/>
      <c r="D20" s="13"/>
      <c r="E20" s="14"/>
      <c r="F20" s="15"/>
      <c r="G20" s="13"/>
      <c r="H20" s="16">
        <f t="shared" si="0"/>
        <v>100</v>
      </c>
      <c r="I20" s="23"/>
      <c r="J20" s="13"/>
      <c r="K20" s="18">
        <f t="shared" si="1"/>
        <v>100</v>
      </c>
      <c r="L20" s="21">
        <f t="shared" si="2"/>
        <v>100</v>
      </c>
      <c r="M20" s="20">
        <f t="shared" si="3"/>
        <v>100</v>
      </c>
      <c r="O20" s="115" t="s">
        <v>42</v>
      </c>
      <c r="P20" s="79">
        <v>0</v>
      </c>
      <c r="Q20" s="79" t="s">
        <v>55</v>
      </c>
      <c r="R20" s="80" t="s">
        <v>17</v>
      </c>
      <c r="S20" s="81"/>
      <c r="T20" s="82">
        <v>9.3279999999999994</v>
      </c>
      <c r="U20" s="83">
        <v>4</v>
      </c>
      <c r="V20" s="82">
        <v>10.128</v>
      </c>
      <c r="W20" s="82">
        <v>8.8249999999999993</v>
      </c>
      <c r="X20" s="83">
        <v>2</v>
      </c>
      <c r="Y20" s="82">
        <v>9.2249999999999996</v>
      </c>
      <c r="Z20" s="82"/>
      <c r="AA20" s="83"/>
      <c r="AB20" s="82">
        <v>0</v>
      </c>
      <c r="AC20" s="84">
        <v>0</v>
      </c>
      <c r="AE20" s="116">
        <v>1</v>
      </c>
      <c r="AF20" s="117"/>
      <c r="AG20" s="118" t="s">
        <v>51</v>
      </c>
      <c r="AH20" s="119" t="s">
        <v>17</v>
      </c>
      <c r="AL20" s="75">
        <v>6</v>
      </c>
      <c r="AM20" s="76">
        <v>4</v>
      </c>
      <c r="AN20" s="77">
        <v>6</v>
      </c>
      <c r="AO20" s="76">
        <v>0</v>
      </c>
      <c r="AP20" s="76">
        <v>0</v>
      </c>
      <c r="AQ20" s="77">
        <v>0</v>
      </c>
    </row>
    <row r="21" spans="1:43" ht="12.75" customHeight="1" thickBot="1">
      <c r="A21" s="24">
        <v>11</v>
      </c>
      <c r="B21" s="21"/>
      <c r="C21" s="21"/>
      <c r="D21" s="22"/>
      <c r="E21" s="14"/>
      <c r="F21" s="15"/>
      <c r="G21" s="22"/>
      <c r="H21" s="16">
        <f t="shared" si="0"/>
        <v>100</v>
      </c>
      <c r="I21" s="23"/>
      <c r="J21" s="22"/>
      <c r="K21" s="18">
        <f t="shared" si="1"/>
        <v>100</v>
      </c>
      <c r="L21" s="21">
        <f t="shared" si="2"/>
        <v>100</v>
      </c>
      <c r="M21" s="20">
        <f t="shared" si="3"/>
        <v>100</v>
      </c>
      <c r="O21" s="120" t="s">
        <v>43</v>
      </c>
      <c r="P21" s="86">
        <v>0</v>
      </c>
      <c r="Q21" s="86" t="s">
        <v>52</v>
      </c>
      <c r="R21" s="87" t="s">
        <v>17</v>
      </c>
      <c r="S21" s="81"/>
      <c r="T21" s="82">
        <v>8.1050000000000004</v>
      </c>
      <c r="U21" s="83">
        <v>2</v>
      </c>
      <c r="V21" s="82">
        <v>8.5050000000000008</v>
      </c>
      <c r="W21" s="82">
        <v>8.0259999999999998</v>
      </c>
      <c r="X21" s="83">
        <v>4</v>
      </c>
      <c r="Y21" s="82">
        <v>8.8260000000000005</v>
      </c>
      <c r="Z21" s="82"/>
      <c r="AA21" s="83"/>
      <c r="AB21" s="82">
        <v>0</v>
      </c>
      <c r="AC21" s="88">
        <v>2</v>
      </c>
      <c r="AE21" s="116">
        <v>2</v>
      </c>
      <c r="AF21" s="117"/>
      <c r="AG21" s="118" t="s">
        <v>53</v>
      </c>
      <c r="AH21" s="119" t="s">
        <v>54</v>
      </c>
      <c r="AL21" s="90">
        <v>4</v>
      </c>
      <c r="AM21" s="91">
        <v>6</v>
      </c>
      <c r="AN21" s="92">
        <v>4</v>
      </c>
      <c r="AO21" s="91">
        <v>1</v>
      </c>
      <c r="AP21" s="91">
        <v>1</v>
      </c>
      <c r="AQ21" s="92">
        <v>0</v>
      </c>
    </row>
    <row r="22" spans="1:43" ht="12.75" customHeight="1">
      <c r="A22" s="24">
        <v>12</v>
      </c>
      <c r="B22" s="12"/>
      <c r="C22" s="12"/>
      <c r="D22" s="13"/>
      <c r="E22" s="14"/>
      <c r="F22" s="15"/>
      <c r="G22" s="13"/>
      <c r="H22" s="16">
        <f t="shared" si="0"/>
        <v>100</v>
      </c>
      <c r="I22" s="23"/>
      <c r="J22" s="13"/>
      <c r="K22" s="18">
        <f t="shared" si="1"/>
        <v>100</v>
      </c>
      <c r="L22" s="21">
        <f t="shared" si="2"/>
        <v>100</v>
      </c>
      <c r="M22" s="20">
        <f t="shared" si="3"/>
        <v>100</v>
      </c>
      <c r="O22" s="121"/>
      <c r="P22" s="121"/>
      <c r="Q22" s="121"/>
      <c r="R22" s="121"/>
      <c r="T22" s="122"/>
      <c r="U22" s="122"/>
      <c r="V22" s="122"/>
      <c r="W22" s="122"/>
      <c r="X22" s="122"/>
      <c r="Y22" s="122"/>
      <c r="Z22" s="122"/>
      <c r="AA22" s="123"/>
      <c r="AB22" s="122"/>
      <c r="AC22" s="63"/>
      <c r="AE22" s="116">
        <v>3</v>
      </c>
      <c r="AF22" s="117"/>
      <c r="AG22" s="118" t="s">
        <v>52</v>
      </c>
      <c r="AH22" s="119" t="s">
        <v>17</v>
      </c>
    </row>
    <row r="23" spans="1:43" ht="12.75" customHeight="1" thickBot="1">
      <c r="A23" s="24">
        <v>13</v>
      </c>
      <c r="B23" s="21"/>
      <c r="C23" s="21"/>
      <c r="D23" s="22"/>
      <c r="E23" s="14"/>
      <c r="F23" s="15"/>
      <c r="G23" s="22"/>
      <c r="H23" s="16">
        <f t="shared" si="0"/>
        <v>100</v>
      </c>
      <c r="I23" s="23"/>
      <c r="J23" s="22"/>
      <c r="K23" s="18">
        <f t="shared" si="1"/>
        <v>100</v>
      </c>
      <c r="L23" s="21">
        <f t="shared" si="2"/>
        <v>100</v>
      </c>
      <c r="M23" s="20">
        <f t="shared" si="3"/>
        <v>100</v>
      </c>
      <c r="O23" s="45" t="s">
        <v>46</v>
      </c>
      <c r="P23" s="45"/>
      <c r="Q23" s="45"/>
      <c r="R23" s="45"/>
      <c r="T23" s="65"/>
      <c r="U23" s="66"/>
      <c r="V23" s="67"/>
      <c r="W23" s="65"/>
      <c r="X23" s="66"/>
      <c r="Y23" s="65"/>
      <c r="Z23" s="65"/>
      <c r="AA23" s="66"/>
      <c r="AB23" s="65"/>
      <c r="AE23" s="116">
        <v>4</v>
      </c>
      <c r="AF23" s="117"/>
      <c r="AG23" s="118" t="s">
        <v>55</v>
      </c>
      <c r="AH23" s="119" t="s">
        <v>17</v>
      </c>
      <c r="AI23" s="124" t="s">
        <v>47</v>
      </c>
    </row>
    <row r="24" spans="1:43" ht="12.75" customHeight="1" thickBot="1">
      <c r="A24" s="24">
        <v>14</v>
      </c>
      <c r="B24" s="12"/>
      <c r="C24" s="12"/>
      <c r="D24" s="13"/>
      <c r="E24" s="14"/>
      <c r="F24" s="15"/>
      <c r="G24" s="13"/>
      <c r="H24" s="16">
        <f t="shared" si="0"/>
        <v>100</v>
      </c>
      <c r="I24" s="23"/>
      <c r="J24" s="13"/>
      <c r="K24" s="18">
        <f t="shared" si="1"/>
        <v>100</v>
      </c>
      <c r="L24" s="21">
        <f t="shared" si="2"/>
        <v>100</v>
      </c>
      <c r="M24" s="20">
        <f t="shared" si="3"/>
        <v>100</v>
      </c>
      <c r="O24"/>
      <c r="P24"/>
      <c r="Q24" s="53"/>
      <c r="R24" s="4"/>
      <c r="T24" s="70" t="s">
        <v>9</v>
      </c>
      <c r="U24" s="71" t="s">
        <v>10</v>
      </c>
      <c r="V24" s="71" t="s">
        <v>32</v>
      </c>
      <c r="W24" s="72" t="s">
        <v>12</v>
      </c>
      <c r="X24" s="71" t="s">
        <v>10</v>
      </c>
      <c r="Y24" s="71" t="s">
        <v>33</v>
      </c>
      <c r="Z24" s="72" t="s">
        <v>34</v>
      </c>
      <c r="AA24" s="71" t="s">
        <v>10</v>
      </c>
      <c r="AB24" s="73" t="s">
        <v>35</v>
      </c>
      <c r="AC24" s="74" t="s">
        <v>36</v>
      </c>
      <c r="AE24" s="125">
        <v>5</v>
      </c>
      <c r="AF24" s="126"/>
      <c r="AG24" s="127" t="s">
        <v>56</v>
      </c>
      <c r="AH24" s="128" t="s">
        <v>57</v>
      </c>
      <c r="AI24" s="129">
        <v>9.6750000000000007</v>
      </c>
      <c r="AL24" s="75">
        <v>0</v>
      </c>
      <c r="AM24" s="76">
        <v>0</v>
      </c>
      <c r="AN24" s="77">
        <v>0</v>
      </c>
    </row>
    <row r="25" spans="1:43" ht="12.75" customHeight="1">
      <c r="A25" s="24">
        <v>15</v>
      </c>
      <c r="B25" s="12"/>
      <c r="C25" s="12"/>
      <c r="D25" s="22"/>
      <c r="E25" s="14"/>
      <c r="F25" s="15"/>
      <c r="G25" s="22"/>
      <c r="H25" s="16">
        <f t="shared" si="0"/>
        <v>100</v>
      </c>
      <c r="I25" s="23"/>
      <c r="J25" s="22"/>
      <c r="K25" s="18">
        <f t="shared" si="1"/>
        <v>100</v>
      </c>
      <c r="L25" s="21">
        <f t="shared" si="2"/>
        <v>100</v>
      </c>
      <c r="M25" s="20">
        <f t="shared" si="3"/>
        <v>100</v>
      </c>
      <c r="O25" s="130" t="s">
        <v>38</v>
      </c>
      <c r="P25" s="100">
        <v>0</v>
      </c>
      <c r="Q25" s="100" t="s">
        <v>51</v>
      </c>
      <c r="R25" s="101" t="s">
        <v>17</v>
      </c>
      <c r="S25" s="81"/>
      <c r="T25" s="82">
        <v>6.8970000000000002</v>
      </c>
      <c r="U25" s="83">
        <v>4</v>
      </c>
      <c r="V25" s="82">
        <v>7.6970000000000001</v>
      </c>
      <c r="W25" s="82">
        <v>6.8250000000000002</v>
      </c>
      <c r="X25" s="83">
        <v>3</v>
      </c>
      <c r="Y25" s="82">
        <v>7.4250000000000007</v>
      </c>
      <c r="Z25" s="82"/>
      <c r="AA25" s="83"/>
      <c r="AB25" s="82">
        <v>0</v>
      </c>
      <c r="AC25" s="84">
        <v>2</v>
      </c>
      <c r="AE25" s="131">
        <v>6</v>
      </c>
      <c r="AF25" s="117"/>
      <c r="AG25" s="118" t="s">
        <v>58</v>
      </c>
      <c r="AH25" s="119" t="s">
        <v>54</v>
      </c>
      <c r="AI25" s="132">
        <v>9.7249999999999996</v>
      </c>
      <c r="AL25" s="75">
        <v>6</v>
      </c>
      <c r="AM25" s="76">
        <v>4</v>
      </c>
      <c r="AN25" s="77">
        <v>6</v>
      </c>
      <c r="AO25" s="76">
        <v>1</v>
      </c>
      <c r="AP25" s="76">
        <v>1</v>
      </c>
      <c r="AQ25" s="77">
        <v>0</v>
      </c>
    </row>
    <row r="26" spans="1:43" ht="12.75" customHeight="1" thickBot="1">
      <c r="A26" s="24">
        <v>16</v>
      </c>
      <c r="B26" s="12"/>
      <c r="C26" s="12"/>
      <c r="D26" s="13"/>
      <c r="E26" s="14"/>
      <c r="F26" s="15"/>
      <c r="G26" s="13"/>
      <c r="H26" s="16">
        <f t="shared" si="0"/>
        <v>100</v>
      </c>
      <c r="I26" s="23"/>
      <c r="J26" s="13"/>
      <c r="K26" s="18">
        <f t="shared" si="1"/>
        <v>100</v>
      </c>
      <c r="L26" s="21">
        <f t="shared" si="2"/>
        <v>100</v>
      </c>
      <c r="M26" s="20">
        <f t="shared" si="3"/>
        <v>100</v>
      </c>
      <c r="O26" s="133" t="s">
        <v>40</v>
      </c>
      <c r="P26" s="103">
        <v>0</v>
      </c>
      <c r="Q26" s="103" t="s">
        <v>53</v>
      </c>
      <c r="R26" s="104" t="s">
        <v>54</v>
      </c>
      <c r="S26" s="81"/>
      <c r="T26" s="82">
        <v>7.8380000000000001</v>
      </c>
      <c r="U26" s="83">
        <v>3</v>
      </c>
      <c r="V26" s="82">
        <v>8.4380000000000006</v>
      </c>
      <c r="W26" s="82">
        <v>7.8330000000000002</v>
      </c>
      <c r="X26" s="83">
        <v>3</v>
      </c>
      <c r="Y26" s="82">
        <v>8.4329999999999998</v>
      </c>
      <c r="Z26" s="82"/>
      <c r="AA26" s="83"/>
      <c r="AB26" s="82">
        <v>0</v>
      </c>
      <c r="AC26" s="88">
        <v>0</v>
      </c>
      <c r="AE26" s="131">
        <v>7</v>
      </c>
      <c r="AF26" s="117"/>
      <c r="AG26" s="118" t="s">
        <v>59</v>
      </c>
      <c r="AH26" s="119" t="s">
        <v>23</v>
      </c>
      <c r="AI26" s="132">
        <v>9.8140000000000001</v>
      </c>
      <c r="AL26" s="90">
        <v>4</v>
      </c>
      <c r="AM26" s="91">
        <v>6</v>
      </c>
      <c r="AN26" s="92">
        <v>4</v>
      </c>
      <c r="AO26" s="91">
        <v>0</v>
      </c>
      <c r="AP26" s="91">
        <v>0</v>
      </c>
      <c r="AQ26" s="92">
        <v>0</v>
      </c>
    </row>
    <row r="27" spans="1:43" ht="12.75" customHeight="1">
      <c r="A27" s="25">
        <v>17</v>
      </c>
      <c r="B27" s="21"/>
      <c r="C27" s="21"/>
      <c r="D27" s="22"/>
      <c r="E27" s="14"/>
      <c r="F27" s="15"/>
      <c r="G27" s="22"/>
      <c r="H27" s="16">
        <f t="shared" si="0"/>
        <v>100</v>
      </c>
      <c r="I27" s="23"/>
      <c r="J27" s="22"/>
      <c r="K27" s="18">
        <f t="shared" si="1"/>
        <v>100</v>
      </c>
      <c r="L27" s="21">
        <f t="shared" si="2"/>
        <v>100</v>
      </c>
      <c r="M27" s="20">
        <f t="shared" si="3"/>
        <v>100</v>
      </c>
      <c r="T27" s="106"/>
      <c r="U27" s="106"/>
      <c r="V27" s="106"/>
      <c r="W27" s="106"/>
      <c r="X27" s="106"/>
      <c r="Y27" s="134"/>
      <c r="Z27" s="76"/>
      <c r="AA27" s="107"/>
      <c r="AB27" s="106"/>
      <c r="AE27" s="131">
        <v>4</v>
      </c>
      <c r="AF27" s="117"/>
      <c r="AG27" s="118" t="s">
        <v>49</v>
      </c>
      <c r="AH27" s="119" t="s">
        <v>49</v>
      </c>
      <c r="AI27" s="132" t="s">
        <v>49</v>
      </c>
    </row>
    <row r="28" spans="1:43" ht="12.75" customHeight="1">
      <c r="A28" s="25">
        <v>18</v>
      </c>
      <c r="B28" s="12"/>
      <c r="C28" s="12"/>
      <c r="D28" s="13"/>
      <c r="E28" s="14"/>
      <c r="F28" s="15"/>
      <c r="G28" s="13"/>
      <c r="H28" s="16">
        <f t="shared" si="0"/>
        <v>100</v>
      </c>
      <c r="I28" s="23"/>
      <c r="J28" s="13"/>
      <c r="K28" s="18">
        <f t="shared" si="1"/>
        <v>100</v>
      </c>
      <c r="L28" s="21">
        <f t="shared" si="2"/>
        <v>100</v>
      </c>
      <c r="M28" s="20">
        <f t="shared" si="3"/>
        <v>100</v>
      </c>
      <c r="T28" s="63"/>
      <c r="U28" s="121"/>
      <c r="V28" s="83"/>
      <c r="W28" s="63"/>
      <c r="X28" s="63"/>
      <c r="Y28" s="63"/>
      <c r="Z28" s="63"/>
      <c r="AA28" s="64"/>
      <c r="AB28" s="63"/>
      <c r="AE28" s="131"/>
      <c r="AF28" s="117"/>
      <c r="AG28" s="118"/>
      <c r="AH28" s="119"/>
      <c r="AI28" s="132"/>
    </row>
    <row r="29" spans="1:43" ht="12.75" customHeight="1">
      <c r="A29" s="25">
        <v>19</v>
      </c>
      <c r="B29" s="12"/>
      <c r="C29" s="12"/>
      <c r="D29" s="22"/>
      <c r="E29" s="14"/>
      <c r="F29" s="15"/>
      <c r="G29" s="22"/>
      <c r="H29" s="16">
        <f t="shared" si="0"/>
        <v>100</v>
      </c>
      <c r="I29" s="23"/>
      <c r="J29" s="22"/>
      <c r="K29" s="18">
        <f t="shared" si="1"/>
        <v>100</v>
      </c>
      <c r="L29" s="21">
        <f t="shared" si="2"/>
        <v>100</v>
      </c>
      <c r="M29" s="20">
        <f t="shared" si="3"/>
        <v>100</v>
      </c>
      <c r="U29" s="53"/>
      <c r="V29" s="4"/>
      <c r="AE29" s="131"/>
      <c r="AF29" s="117"/>
      <c r="AG29" s="118"/>
      <c r="AH29" s="119"/>
      <c r="AI29" s="132"/>
    </row>
    <row r="30" spans="1:43" ht="12.75" customHeight="1">
      <c r="A30" s="25">
        <v>20</v>
      </c>
      <c r="B30" s="12"/>
      <c r="C30" s="12"/>
      <c r="D30" s="13"/>
      <c r="E30" s="14"/>
      <c r="F30" s="15"/>
      <c r="G30" s="13"/>
      <c r="H30" s="16">
        <f t="shared" si="0"/>
        <v>100</v>
      </c>
      <c r="I30" s="23"/>
      <c r="J30" s="13"/>
      <c r="K30" s="18">
        <f t="shared" si="1"/>
        <v>100</v>
      </c>
      <c r="L30" s="21">
        <f t="shared" si="2"/>
        <v>100</v>
      </c>
      <c r="M30" s="20">
        <f t="shared" si="3"/>
        <v>100</v>
      </c>
      <c r="U30" s="53"/>
      <c r="V30" s="4"/>
      <c r="AE30" s="131"/>
      <c r="AF30" s="117"/>
      <c r="AG30" s="118"/>
      <c r="AH30" s="119"/>
      <c r="AI30" s="132"/>
    </row>
    <row r="31" spans="1:43" ht="12.75" customHeight="1">
      <c r="A31" s="25">
        <v>21</v>
      </c>
      <c r="B31" s="12"/>
      <c r="C31" s="12"/>
      <c r="D31" s="22"/>
      <c r="E31" s="14"/>
      <c r="F31" s="15"/>
      <c r="G31" s="22"/>
      <c r="H31" s="16">
        <f t="shared" si="0"/>
        <v>100</v>
      </c>
      <c r="I31" s="23"/>
      <c r="J31" s="22"/>
      <c r="K31" s="18">
        <f t="shared" si="1"/>
        <v>100</v>
      </c>
      <c r="L31" s="21">
        <f t="shared" si="2"/>
        <v>100</v>
      </c>
      <c r="M31" s="20">
        <f t="shared" si="3"/>
        <v>100</v>
      </c>
      <c r="U31" s="53"/>
      <c r="V31" s="4"/>
      <c r="AE31" s="131">
        <v>7</v>
      </c>
      <c r="AF31" s="117"/>
      <c r="AG31" s="118" t="s">
        <v>49</v>
      </c>
      <c r="AH31" s="119" t="s">
        <v>49</v>
      </c>
      <c r="AI31" s="132" t="s">
        <v>49</v>
      </c>
    </row>
    <row r="32" spans="1:43" ht="12.75" customHeight="1">
      <c r="A32" s="25">
        <v>22</v>
      </c>
      <c r="B32" s="12"/>
      <c r="C32" s="12"/>
      <c r="D32" s="13"/>
      <c r="E32" s="14"/>
      <c r="F32" s="15"/>
      <c r="G32" s="13"/>
      <c r="H32" s="16">
        <f t="shared" si="0"/>
        <v>100</v>
      </c>
      <c r="I32" s="23"/>
      <c r="J32" s="13"/>
      <c r="K32" s="18">
        <f t="shared" si="1"/>
        <v>100</v>
      </c>
      <c r="L32" s="21">
        <f t="shared" si="2"/>
        <v>100</v>
      </c>
      <c r="M32" s="20">
        <f t="shared" si="3"/>
        <v>100</v>
      </c>
      <c r="U32" s="53"/>
      <c r="V32" s="4"/>
      <c r="AE32" s="131">
        <v>7</v>
      </c>
      <c r="AF32" s="117" t="s">
        <v>49</v>
      </c>
      <c r="AG32" s="118" t="s">
        <v>49</v>
      </c>
      <c r="AH32" s="119" t="s">
        <v>49</v>
      </c>
      <c r="AI32" s="132" t="s">
        <v>49</v>
      </c>
    </row>
    <row r="33" spans="1:35" ht="12.75" customHeight="1">
      <c r="A33" s="25">
        <v>23</v>
      </c>
      <c r="B33" s="12"/>
      <c r="C33" s="21"/>
      <c r="D33" s="22"/>
      <c r="E33" s="14"/>
      <c r="F33" s="15"/>
      <c r="G33" s="22"/>
      <c r="H33" s="16">
        <f t="shared" si="0"/>
        <v>100</v>
      </c>
      <c r="I33" s="23"/>
      <c r="J33" s="22"/>
      <c r="K33" s="18">
        <f t="shared" si="1"/>
        <v>100</v>
      </c>
      <c r="L33" s="21">
        <f t="shared" si="2"/>
        <v>100</v>
      </c>
      <c r="M33" s="20">
        <f t="shared" si="3"/>
        <v>100</v>
      </c>
      <c r="U33" s="53"/>
      <c r="V33" s="4"/>
      <c r="AE33" s="131">
        <v>7</v>
      </c>
      <c r="AF33" s="117" t="s">
        <v>49</v>
      </c>
      <c r="AG33" s="118" t="s">
        <v>49</v>
      </c>
      <c r="AH33" s="119" t="s">
        <v>49</v>
      </c>
      <c r="AI33" s="132" t="s">
        <v>49</v>
      </c>
    </row>
    <row r="34" spans="1:35" ht="12.75" customHeight="1">
      <c r="A34" s="25">
        <v>24</v>
      </c>
      <c r="B34" s="12"/>
      <c r="C34" s="21"/>
      <c r="D34" s="13"/>
      <c r="E34" s="14"/>
      <c r="F34" s="15"/>
      <c r="G34" s="13"/>
      <c r="H34" s="16">
        <f t="shared" si="0"/>
        <v>100</v>
      </c>
      <c r="I34" s="23"/>
      <c r="J34" s="13"/>
      <c r="K34" s="18">
        <f t="shared" si="1"/>
        <v>100</v>
      </c>
      <c r="L34" s="21">
        <f t="shared" si="2"/>
        <v>100</v>
      </c>
      <c r="M34" s="20">
        <f t="shared" si="3"/>
        <v>100</v>
      </c>
      <c r="U34" s="53"/>
      <c r="V34" s="4"/>
      <c r="AE34" s="131">
        <v>7</v>
      </c>
      <c r="AF34" s="117" t="s">
        <v>49</v>
      </c>
      <c r="AG34" s="118" t="s">
        <v>49</v>
      </c>
      <c r="AH34" s="119" t="s">
        <v>49</v>
      </c>
      <c r="AI34" s="132" t="s">
        <v>49</v>
      </c>
    </row>
    <row r="35" spans="1:35" ht="12.75" customHeight="1">
      <c r="A35" s="25">
        <v>25</v>
      </c>
      <c r="B35" s="12"/>
      <c r="C35" s="21"/>
      <c r="D35" s="22"/>
      <c r="E35" s="14"/>
      <c r="F35" s="15"/>
      <c r="G35" s="22"/>
      <c r="H35" s="16">
        <f t="shared" si="0"/>
        <v>100</v>
      </c>
      <c r="I35" s="23"/>
      <c r="J35" s="22"/>
      <c r="K35" s="18">
        <f t="shared" si="1"/>
        <v>100</v>
      </c>
      <c r="L35" s="21">
        <f t="shared" si="2"/>
        <v>100</v>
      </c>
      <c r="M35" s="20">
        <f t="shared" si="3"/>
        <v>100</v>
      </c>
      <c r="U35" s="53"/>
      <c r="V35" s="4"/>
      <c r="AE35" s="131">
        <v>7</v>
      </c>
      <c r="AF35" s="117" t="s">
        <v>49</v>
      </c>
      <c r="AG35" s="118" t="s">
        <v>49</v>
      </c>
      <c r="AH35" s="119" t="s">
        <v>49</v>
      </c>
      <c r="AI35" s="132" t="s">
        <v>49</v>
      </c>
    </row>
    <row r="36" spans="1:35" ht="12.75" customHeight="1">
      <c r="A36" s="25">
        <v>26</v>
      </c>
      <c r="B36" s="12"/>
      <c r="C36" s="21"/>
      <c r="D36" s="13"/>
      <c r="E36" s="14"/>
      <c r="F36" s="15"/>
      <c r="G36" s="13"/>
      <c r="H36" s="16">
        <f t="shared" si="0"/>
        <v>100</v>
      </c>
      <c r="I36" s="23"/>
      <c r="J36" s="13"/>
      <c r="K36" s="18">
        <f t="shared" si="1"/>
        <v>100</v>
      </c>
      <c r="L36" s="21">
        <f t="shared" si="2"/>
        <v>100</v>
      </c>
      <c r="M36" s="20">
        <f t="shared" si="3"/>
        <v>100</v>
      </c>
      <c r="U36" s="53"/>
      <c r="V36" s="4"/>
      <c r="AE36" s="131">
        <v>7</v>
      </c>
      <c r="AF36" s="117" t="s">
        <v>49</v>
      </c>
      <c r="AG36" s="118" t="s">
        <v>49</v>
      </c>
      <c r="AH36" s="119" t="s">
        <v>49</v>
      </c>
      <c r="AI36" s="132" t="s">
        <v>49</v>
      </c>
    </row>
    <row r="37" spans="1:35" ht="12.75" customHeight="1">
      <c r="A37" s="25">
        <v>27</v>
      </c>
      <c r="B37" s="12"/>
      <c r="C37" s="21"/>
      <c r="D37" s="22"/>
      <c r="E37" s="14"/>
      <c r="F37" s="15"/>
      <c r="G37" s="22"/>
      <c r="H37" s="16">
        <f t="shared" si="0"/>
        <v>100</v>
      </c>
      <c r="I37" s="23"/>
      <c r="J37" s="22"/>
      <c r="K37" s="18">
        <f t="shared" si="1"/>
        <v>100</v>
      </c>
      <c r="L37" s="21">
        <f t="shared" si="2"/>
        <v>100</v>
      </c>
      <c r="M37" s="20">
        <f t="shared" si="3"/>
        <v>100</v>
      </c>
      <c r="U37" s="53"/>
      <c r="V37" s="4"/>
      <c r="AE37" s="131">
        <v>7</v>
      </c>
      <c r="AF37" s="117" t="s">
        <v>49</v>
      </c>
      <c r="AG37" s="118" t="s">
        <v>49</v>
      </c>
      <c r="AH37" s="119" t="s">
        <v>49</v>
      </c>
      <c r="AI37" s="132" t="s">
        <v>49</v>
      </c>
    </row>
    <row r="38" spans="1:35" ht="12.75" customHeight="1">
      <c r="A38" s="25">
        <v>28</v>
      </c>
      <c r="B38" s="12"/>
      <c r="C38" s="21"/>
      <c r="D38" s="13"/>
      <c r="E38" s="14"/>
      <c r="F38" s="15"/>
      <c r="G38" s="13"/>
      <c r="H38" s="16">
        <f t="shared" si="0"/>
        <v>100</v>
      </c>
      <c r="I38" s="23"/>
      <c r="J38" s="13"/>
      <c r="K38" s="18">
        <f t="shared" si="1"/>
        <v>100</v>
      </c>
      <c r="L38" s="21">
        <f t="shared" si="2"/>
        <v>100</v>
      </c>
      <c r="M38" s="20">
        <f t="shared" si="3"/>
        <v>100</v>
      </c>
      <c r="U38" s="53"/>
      <c r="V38" s="4"/>
      <c r="AE38" s="131">
        <v>7</v>
      </c>
      <c r="AF38" s="117" t="s">
        <v>49</v>
      </c>
      <c r="AG38" s="118" t="s">
        <v>49</v>
      </c>
      <c r="AH38" s="119" t="s">
        <v>49</v>
      </c>
      <c r="AI38" s="132" t="s">
        <v>49</v>
      </c>
    </row>
    <row r="39" spans="1:35" ht="12.75" customHeight="1">
      <c r="A39" s="25">
        <v>29</v>
      </c>
      <c r="B39" s="12"/>
      <c r="C39" s="21"/>
      <c r="D39" s="22"/>
      <c r="E39" s="14"/>
      <c r="F39" s="15"/>
      <c r="G39" s="22"/>
      <c r="H39" s="16">
        <f t="shared" si="0"/>
        <v>100</v>
      </c>
      <c r="I39" s="23"/>
      <c r="J39" s="22"/>
      <c r="K39" s="18">
        <f t="shared" si="1"/>
        <v>100</v>
      </c>
      <c r="L39" s="21">
        <f t="shared" si="2"/>
        <v>100</v>
      </c>
      <c r="M39" s="20">
        <f t="shared" si="3"/>
        <v>100</v>
      </c>
      <c r="U39" s="53"/>
      <c r="V39" s="4"/>
      <c r="AE39" s="131">
        <v>7</v>
      </c>
      <c r="AF39" s="117" t="s">
        <v>49</v>
      </c>
      <c r="AG39" s="118" t="s">
        <v>49</v>
      </c>
      <c r="AH39" s="119" t="s">
        <v>49</v>
      </c>
      <c r="AI39" s="132" t="s">
        <v>49</v>
      </c>
    </row>
    <row r="40" spans="1:35" ht="12.75" customHeight="1">
      <c r="A40" s="25">
        <v>30</v>
      </c>
      <c r="B40" s="12"/>
      <c r="C40" s="21"/>
      <c r="D40" s="13"/>
      <c r="E40" s="14"/>
      <c r="F40" s="15"/>
      <c r="G40" s="13"/>
      <c r="H40" s="16">
        <f t="shared" si="0"/>
        <v>100</v>
      </c>
      <c r="I40" s="23"/>
      <c r="J40" s="13"/>
      <c r="K40" s="18">
        <f t="shared" si="1"/>
        <v>100</v>
      </c>
      <c r="L40" s="21">
        <f t="shared" si="2"/>
        <v>100</v>
      </c>
      <c r="M40" s="20">
        <f t="shared" si="3"/>
        <v>100</v>
      </c>
      <c r="U40" s="53"/>
      <c r="V40" s="4"/>
      <c r="AE40" s="131">
        <v>7</v>
      </c>
      <c r="AF40" s="117" t="s">
        <v>49</v>
      </c>
      <c r="AG40" s="118" t="s">
        <v>49</v>
      </c>
      <c r="AH40" s="119" t="s">
        <v>49</v>
      </c>
      <c r="AI40" s="132" t="s">
        <v>49</v>
      </c>
    </row>
    <row r="41" spans="1:35" ht="12.75" customHeight="1">
      <c r="A41" s="25">
        <v>31</v>
      </c>
      <c r="B41" s="12"/>
      <c r="C41" s="21"/>
      <c r="D41" s="22"/>
      <c r="E41" s="14"/>
      <c r="F41" s="15"/>
      <c r="G41" s="22"/>
      <c r="H41" s="16">
        <f t="shared" si="0"/>
        <v>100</v>
      </c>
      <c r="I41" s="23"/>
      <c r="J41" s="22"/>
      <c r="K41" s="18">
        <f t="shared" si="1"/>
        <v>100</v>
      </c>
      <c r="L41" s="21">
        <f t="shared" si="2"/>
        <v>100</v>
      </c>
      <c r="M41" s="20">
        <f t="shared" si="3"/>
        <v>100</v>
      </c>
      <c r="U41" s="53"/>
      <c r="V41" s="4"/>
      <c r="AE41" s="131">
        <v>7</v>
      </c>
      <c r="AF41" s="117" t="s">
        <v>49</v>
      </c>
      <c r="AG41" s="118" t="s">
        <v>49</v>
      </c>
      <c r="AH41" s="119" t="s">
        <v>49</v>
      </c>
      <c r="AI41" s="132" t="s">
        <v>49</v>
      </c>
    </row>
    <row r="42" spans="1:35" ht="12.75" customHeight="1">
      <c r="A42" s="25">
        <v>32</v>
      </c>
      <c r="B42" s="12"/>
      <c r="C42" s="21"/>
      <c r="D42" s="13"/>
      <c r="E42" s="14"/>
      <c r="F42" s="15"/>
      <c r="G42" s="13"/>
      <c r="H42" s="16">
        <f t="shared" si="0"/>
        <v>100</v>
      </c>
      <c r="I42" s="23"/>
      <c r="J42" s="13"/>
      <c r="K42" s="18">
        <f t="shared" si="1"/>
        <v>100</v>
      </c>
      <c r="L42" s="21">
        <f t="shared" si="2"/>
        <v>100</v>
      </c>
      <c r="M42" s="20">
        <f t="shared" si="3"/>
        <v>100</v>
      </c>
      <c r="U42" s="53"/>
      <c r="V42" s="4"/>
      <c r="AE42" s="131">
        <v>7</v>
      </c>
      <c r="AF42" s="117" t="s">
        <v>49</v>
      </c>
      <c r="AG42" s="118" t="s">
        <v>49</v>
      </c>
      <c r="AH42" s="119" t="s">
        <v>49</v>
      </c>
      <c r="AI42" s="132" t="s">
        <v>49</v>
      </c>
    </row>
    <row r="43" spans="1:35" ht="12.75" customHeight="1">
      <c r="A43">
        <v>33</v>
      </c>
      <c r="B43" s="26"/>
      <c r="C43" s="27"/>
      <c r="E43" s="28"/>
      <c r="F43" s="29"/>
      <c r="H43" s="30">
        <f t="shared" si="0"/>
        <v>100</v>
      </c>
      <c r="K43" s="31">
        <f t="shared" si="1"/>
        <v>100</v>
      </c>
      <c r="L43" s="27">
        <f t="shared" si="2"/>
        <v>100</v>
      </c>
      <c r="M43" s="20">
        <f t="shared" si="3"/>
        <v>100</v>
      </c>
      <c r="U43" s="53"/>
      <c r="V43" s="4"/>
      <c r="AE43" s="131">
        <v>7</v>
      </c>
      <c r="AF43" s="117" t="s">
        <v>49</v>
      </c>
      <c r="AG43" s="118" t="s">
        <v>49</v>
      </c>
      <c r="AH43" s="119" t="s">
        <v>49</v>
      </c>
      <c r="AI43" s="132" t="s">
        <v>49</v>
      </c>
    </row>
    <row r="44" spans="1:35" ht="12.75" customHeight="1">
      <c r="A44">
        <v>34</v>
      </c>
      <c r="B44" s="26"/>
      <c r="C44" s="26"/>
      <c r="E44" s="28"/>
      <c r="F44" s="29"/>
      <c r="H44" s="30">
        <f t="shared" si="0"/>
        <v>100</v>
      </c>
      <c r="K44" s="31">
        <f t="shared" si="1"/>
        <v>100</v>
      </c>
      <c r="L44" s="27">
        <f t="shared" si="2"/>
        <v>100</v>
      </c>
      <c r="M44" s="20">
        <f t="shared" si="3"/>
        <v>100</v>
      </c>
      <c r="U44" s="53"/>
      <c r="V44" s="4"/>
      <c r="AE44" s="131">
        <v>7</v>
      </c>
      <c r="AF44" s="117" t="s">
        <v>49</v>
      </c>
      <c r="AG44" s="118" t="s">
        <v>49</v>
      </c>
      <c r="AH44" s="119" t="s">
        <v>49</v>
      </c>
      <c r="AI44" s="132" t="s">
        <v>49</v>
      </c>
    </row>
    <row r="45" spans="1:35" ht="12.75" customHeight="1">
      <c r="A45">
        <v>35</v>
      </c>
      <c r="B45" s="26"/>
      <c r="C45" s="26"/>
      <c r="E45" s="28"/>
      <c r="F45" s="29"/>
      <c r="H45" s="30">
        <f t="shared" si="0"/>
        <v>100</v>
      </c>
      <c r="K45" s="31">
        <f t="shared" si="1"/>
        <v>100</v>
      </c>
      <c r="L45" s="27">
        <f t="shared" si="2"/>
        <v>100</v>
      </c>
      <c r="M45" s="20">
        <f t="shared" si="3"/>
        <v>100</v>
      </c>
      <c r="U45" s="53"/>
      <c r="V45" s="4"/>
      <c r="AE45" s="131">
        <v>7</v>
      </c>
      <c r="AF45" s="117" t="s">
        <v>49</v>
      </c>
      <c r="AG45" s="118" t="s">
        <v>49</v>
      </c>
      <c r="AH45" s="119" t="s">
        <v>49</v>
      </c>
      <c r="AI45" s="132" t="s">
        <v>49</v>
      </c>
    </row>
    <row r="46" spans="1:35" ht="12.75" customHeight="1">
      <c r="A46">
        <v>36</v>
      </c>
      <c r="B46" s="26"/>
      <c r="C46" s="26"/>
      <c r="E46" s="28"/>
      <c r="F46" s="29"/>
      <c r="H46" s="30">
        <f t="shared" si="0"/>
        <v>100</v>
      </c>
      <c r="K46" s="31">
        <f t="shared" si="1"/>
        <v>100</v>
      </c>
      <c r="L46" s="27">
        <f t="shared" si="2"/>
        <v>100</v>
      </c>
      <c r="M46" s="20">
        <f t="shared" si="3"/>
        <v>100</v>
      </c>
      <c r="U46" s="53"/>
      <c r="V46" s="4"/>
      <c r="AE46" s="131">
        <v>7</v>
      </c>
      <c r="AF46" s="117" t="s">
        <v>49</v>
      </c>
      <c r="AG46" s="118" t="s">
        <v>49</v>
      </c>
      <c r="AH46" s="119" t="s">
        <v>49</v>
      </c>
      <c r="AI46" s="132" t="s">
        <v>49</v>
      </c>
    </row>
    <row r="47" spans="1:35" ht="12.75" customHeight="1">
      <c r="A47">
        <v>37</v>
      </c>
      <c r="B47" s="26"/>
      <c r="C47" s="26"/>
      <c r="E47" s="28"/>
      <c r="F47" s="29"/>
      <c r="H47" s="30">
        <f t="shared" si="0"/>
        <v>100</v>
      </c>
      <c r="K47" s="31">
        <f t="shared" si="1"/>
        <v>100</v>
      </c>
      <c r="L47" s="27">
        <f t="shared" si="2"/>
        <v>100</v>
      </c>
      <c r="M47" s="20">
        <f t="shared" si="3"/>
        <v>100</v>
      </c>
      <c r="AE47" s="131">
        <v>7</v>
      </c>
      <c r="AF47" s="117" t="s">
        <v>49</v>
      </c>
      <c r="AG47" s="118" t="s">
        <v>49</v>
      </c>
      <c r="AH47" s="119" t="s">
        <v>49</v>
      </c>
      <c r="AI47" s="132" t="s">
        <v>49</v>
      </c>
    </row>
    <row r="48" spans="1:35" ht="12.75" customHeight="1">
      <c r="A48">
        <v>38</v>
      </c>
      <c r="B48" s="26"/>
      <c r="C48" s="26"/>
      <c r="E48" s="28"/>
      <c r="F48" s="29"/>
      <c r="H48" s="30">
        <f t="shared" si="0"/>
        <v>100</v>
      </c>
      <c r="K48" s="31">
        <f t="shared" si="1"/>
        <v>100</v>
      </c>
      <c r="L48" s="27">
        <f t="shared" si="2"/>
        <v>100</v>
      </c>
      <c r="M48" s="20">
        <f t="shared" si="3"/>
        <v>100</v>
      </c>
      <c r="AE48" s="131">
        <v>7</v>
      </c>
      <c r="AF48" s="117" t="s">
        <v>49</v>
      </c>
      <c r="AG48" s="118" t="s">
        <v>49</v>
      </c>
      <c r="AH48" s="119" t="s">
        <v>49</v>
      </c>
      <c r="AI48" s="132" t="s">
        <v>49</v>
      </c>
    </row>
    <row r="49" spans="1:35" ht="12.75" customHeight="1">
      <c r="A49">
        <v>39</v>
      </c>
      <c r="B49" s="26"/>
      <c r="C49" s="26"/>
      <c r="E49" s="28"/>
      <c r="F49" s="29"/>
      <c r="H49" s="30">
        <f t="shared" si="0"/>
        <v>100</v>
      </c>
      <c r="K49" s="31">
        <f t="shared" si="1"/>
        <v>100</v>
      </c>
      <c r="L49" s="27">
        <f t="shared" si="2"/>
        <v>100</v>
      </c>
      <c r="M49" s="20">
        <f t="shared" si="3"/>
        <v>100</v>
      </c>
      <c r="AE49" s="131">
        <v>7</v>
      </c>
      <c r="AF49" s="117" t="s">
        <v>49</v>
      </c>
      <c r="AG49" s="118" t="s">
        <v>49</v>
      </c>
      <c r="AH49" s="119" t="s">
        <v>49</v>
      </c>
      <c r="AI49" s="132" t="s">
        <v>49</v>
      </c>
    </row>
    <row r="50" spans="1:35" ht="12.75" customHeight="1">
      <c r="A50">
        <v>40</v>
      </c>
      <c r="B50" s="26"/>
      <c r="C50" s="26"/>
      <c r="E50" s="28"/>
      <c r="F50" s="29"/>
      <c r="H50" s="30">
        <f t="shared" si="0"/>
        <v>100</v>
      </c>
      <c r="K50" s="31">
        <f t="shared" si="1"/>
        <v>100</v>
      </c>
      <c r="L50" s="27">
        <f t="shared" si="2"/>
        <v>100</v>
      </c>
      <c r="M50" s="20">
        <f t="shared" si="3"/>
        <v>100</v>
      </c>
      <c r="AE50" s="131">
        <v>7</v>
      </c>
      <c r="AF50" s="117" t="s">
        <v>49</v>
      </c>
      <c r="AG50" s="118" t="s">
        <v>49</v>
      </c>
      <c r="AH50" s="119" t="s">
        <v>49</v>
      </c>
      <c r="AI50" s="132" t="s">
        <v>49</v>
      </c>
    </row>
    <row r="51" spans="1:35" ht="12.75" customHeight="1">
      <c r="A51">
        <v>41</v>
      </c>
      <c r="B51" s="26"/>
      <c r="C51" s="26"/>
      <c r="E51" s="28"/>
      <c r="F51" s="29"/>
      <c r="H51" s="30">
        <f t="shared" si="0"/>
        <v>100</v>
      </c>
      <c r="K51" s="31">
        <f t="shared" si="1"/>
        <v>100</v>
      </c>
      <c r="L51" s="27">
        <f t="shared" si="2"/>
        <v>100</v>
      </c>
      <c r="M51" s="20">
        <f t="shared" si="3"/>
        <v>100</v>
      </c>
      <c r="T51" s="89"/>
      <c r="U51" s="53"/>
      <c r="V51" s="4"/>
      <c r="AE51" s="131">
        <v>7</v>
      </c>
      <c r="AF51" s="117" t="s">
        <v>49</v>
      </c>
      <c r="AG51" s="118" t="s">
        <v>49</v>
      </c>
      <c r="AH51" s="119" t="s">
        <v>49</v>
      </c>
      <c r="AI51" s="132" t="s">
        <v>49</v>
      </c>
    </row>
    <row r="52" spans="1:35" ht="12.75" customHeight="1">
      <c r="A52">
        <v>42</v>
      </c>
      <c r="B52" s="26"/>
      <c r="C52" s="26"/>
      <c r="E52" s="28"/>
      <c r="F52" s="29"/>
      <c r="H52" s="30">
        <f t="shared" si="0"/>
        <v>100</v>
      </c>
      <c r="K52" s="31">
        <f t="shared" si="1"/>
        <v>100</v>
      </c>
      <c r="L52" s="27">
        <f t="shared" si="2"/>
        <v>100</v>
      </c>
      <c r="M52" s="20">
        <f t="shared" si="3"/>
        <v>100</v>
      </c>
      <c r="T52" s="89"/>
      <c r="U52" s="53"/>
      <c r="V52" s="4"/>
      <c r="AE52" s="131">
        <v>7</v>
      </c>
      <c r="AF52" s="117" t="s">
        <v>49</v>
      </c>
      <c r="AG52" s="118" t="s">
        <v>49</v>
      </c>
      <c r="AH52" s="119" t="s">
        <v>49</v>
      </c>
      <c r="AI52" s="132" t="s">
        <v>49</v>
      </c>
    </row>
    <row r="53" spans="1:35" ht="12.75" customHeight="1">
      <c r="A53">
        <v>43</v>
      </c>
      <c r="B53" s="26"/>
      <c r="C53" s="26"/>
      <c r="E53" s="28"/>
      <c r="F53" s="29"/>
      <c r="H53" s="30">
        <f t="shared" si="0"/>
        <v>100</v>
      </c>
      <c r="K53" s="31">
        <f t="shared" si="1"/>
        <v>100</v>
      </c>
      <c r="L53" s="27">
        <f t="shared" si="2"/>
        <v>100</v>
      </c>
      <c r="M53" s="20">
        <f t="shared" si="3"/>
        <v>100</v>
      </c>
      <c r="T53" s="89"/>
      <c r="U53" s="53"/>
      <c r="V53" s="4"/>
      <c r="AE53" s="131">
        <v>7</v>
      </c>
      <c r="AF53" s="117" t="s">
        <v>49</v>
      </c>
      <c r="AG53" s="118" t="s">
        <v>49</v>
      </c>
      <c r="AH53" s="119" t="s">
        <v>49</v>
      </c>
      <c r="AI53" s="132" t="s">
        <v>49</v>
      </c>
    </row>
    <row r="54" spans="1:35" ht="12.75" customHeight="1">
      <c r="A54">
        <v>44</v>
      </c>
      <c r="B54" s="26"/>
      <c r="C54" s="26"/>
      <c r="E54" s="28"/>
      <c r="F54" s="29"/>
      <c r="H54" s="30">
        <f t="shared" si="0"/>
        <v>100</v>
      </c>
      <c r="K54" s="31">
        <f t="shared" si="1"/>
        <v>100</v>
      </c>
      <c r="L54" s="27">
        <f t="shared" si="2"/>
        <v>100</v>
      </c>
      <c r="M54" s="20">
        <f t="shared" si="3"/>
        <v>100</v>
      </c>
      <c r="T54" s="89"/>
      <c r="U54" s="53"/>
      <c r="V54" s="4"/>
      <c r="AE54" s="131">
        <v>7</v>
      </c>
      <c r="AF54" s="117" t="s">
        <v>49</v>
      </c>
      <c r="AG54" s="118" t="s">
        <v>49</v>
      </c>
      <c r="AH54" s="119" t="s">
        <v>49</v>
      </c>
      <c r="AI54" s="132" t="s">
        <v>49</v>
      </c>
    </row>
    <row r="55" spans="1:35" ht="12.75" customHeight="1">
      <c r="A55">
        <v>45</v>
      </c>
      <c r="B55" s="26"/>
      <c r="C55" s="26"/>
      <c r="E55" s="28"/>
      <c r="F55" s="29"/>
      <c r="H55" s="30">
        <f t="shared" si="0"/>
        <v>100</v>
      </c>
      <c r="K55" s="31">
        <f t="shared" si="1"/>
        <v>100</v>
      </c>
      <c r="L55" s="27">
        <f t="shared" si="2"/>
        <v>100</v>
      </c>
      <c r="M55" s="20">
        <f t="shared" si="3"/>
        <v>100</v>
      </c>
      <c r="T55" s="63"/>
      <c r="U55" s="121"/>
      <c r="V55" s="83"/>
      <c r="AE55" s="131">
        <v>7</v>
      </c>
      <c r="AF55" s="117" t="s">
        <v>49</v>
      </c>
      <c r="AG55" s="118" t="s">
        <v>49</v>
      </c>
      <c r="AH55" s="119" t="s">
        <v>49</v>
      </c>
      <c r="AI55" s="132" t="s">
        <v>49</v>
      </c>
    </row>
    <row r="56" spans="1:35" ht="12.75" customHeight="1">
      <c r="A56">
        <v>46</v>
      </c>
      <c r="B56" s="26"/>
      <c r="C56" s="26"/>
      <c r="E56" s="28"/>
      <c r="F56" s="29"/>
      <c r="H56" s="30">
        <f t="shared" si="0"/>
        <v>100</v>
      </c>
      <c r="K56" s="31">
        <f t="shared" si="1"/>
        <v>100</v>
      </c>
      <c r="L56" s="27">
        <f t="shared" si="2"/>
        <v>100</v>
      </c>
      <c r="M56" s="20">
        <f t="shared" si="3"/>
        <v>100</v>
      </c>
      <c r="T56" s="63"/>
      <c r="U56" s="53"/>
      <c r="V56" s="83"/>
      <c r="AE56" s="131">
        <v>7</v>
      </c>
      <c r="AF56" s="117" t="s">
        <v>49</v>
      </c>
      <c r="AG56" s="118" t="s">
        <v>49</v>
      </c>
      <c r="AH56" s="119" t="s">
        <v>49</v>
      </c>
      <c r="AI56" s="132" t="s">
        <v>49</v>
      </c>
    </row>
    <row r="57" spans="1:35" ht="12.75" customHeight="1">
      <c r="A57">
        <v>47</v>
      </c>
      <c r="B57" s="26"/>
      <c r="C57" s="26"/>
      <c r="E57" s="28"/>
      <c r="F57" s="29"/>
      <c r="H57" s="30">
        <f t="shared" si="0"/>
        <v>100</v>
      </c>
      <c r="K57" s="31">
        <f t="shared" si="1"/>
        <v>100</v>
      </c>
      <c r="L57" s="27">
        <f t="shared" si="2"/>
        <v>100</v>
      </c>
      <c r="M57" s="20">
        <f t="shared" si="3"/>
        <v>100</v>
      </c>
      <c r="T57" s="63"/>
      <c r="U57" s="53"/>
      <c r="V57" s="83"/>
      <c r="AE57" s="131">
        <v>7</v>
      </c>
      <c r="AF57" s="117" t="s">
        <v>49</v>
      </c>
      <c r="AG57" s="118" t="s">
        <v>49</v>
      </c>
      <c r="AH57" s="119" t="s">
        <v>49</v>
      </c>
      <c r="AI57" s="132" t="s">
        <v>49</v>
      </c>
    </row>
    <row r="58" spans="1:35" ht="12.75" customHeight="1">
      <c r="A58">
        <v>48</v>
      </c>
      <c r="B58" s="26"/>
      <c r="C58" s="26"/>
      <c r="E58" s="28"/>
      <c r="F58" s="29"/>
      <c r="H58" s="30">
        <f t="shared" si="0"/>
        <v>100</v>
      </c>
      <c r="K58" s="31">
        <f t="shared" si="1"/>
        <v>100</v>
      </c>
      <c r="L58" s="27">
        <f t="shared" si="2"/>
        <v>100</v>
      </c>
      <c r="M58" s="20">
        <f t="shared" si="3"/>
        <v>100</v>
      </c>
      <c r="T58" s="63"/>
      <c r="U58" s="53"/>
      <c r="V58" s="83"/>
      <c r="AE58" s="131">
        <v>7</v>
      </c>
      <c r="AF58" s="117" t="s">
        <v>49</v>
      </c>
      <c r="AG58" s="118" t="s">
        <v>49</v>
      </c>
      <c r="AH58" s="119" t="s">
        <v>49</v>
      </c>
      <c r="AI58" s="132" t="s">
        <v>49</v>
      </c>
    </row>
    <row r="59" spans="1:35" ht="12.75" customHeight="1">
      <c r="A59">
        <v>49</v>
      </c>
      <c r="B59" s="26"/>
      <c r="C59" s="26"/>
      <c r="E59" s="28"/>
      <c r="F59" s="29"/>
      <c r="H59" s="30">
        <f t="shared" si="0"/>
        <v>100</v>
      </c>
      <c r="K59" s="31">
        <f t="shared" si="1"/>
        <v>100</v>
      </c>
      <c r="L59" s="27">
        <f t="shared" si="2"/>
        <v>100</v>
      </c>
      <c r="M59" s="20">
        <f t="shared" si="3"/>
        <v>100</v>
      </c>
      <c r="T59" s="63"/>
      <c r="U59" s="53"/>
      <c r="V59" s="83"/>
      <c r="AE59" s="135">
        <v>7</v>
      </c>
      <c r="AF59" s="136" t="s">
        <v>49</v>
      </c>
      <c r="AG59" s="137" t="s">
        <v>49</v>
      </c>
      <c r="AH59" s="138" t="s">
        <v>49</v>
      </c>
      <c r="AI59" s="139" t="s">
        <v>49</v>
      </c>
    </row>
    <row r="60" spans="1:35" ht="12.75" customHeight="1">
      <c r="A60">
        <v>50</v>
      </c>
      <c r="B60" s="26"/>
      <c r="C60" s="26"/>
      <c r="E60" s="28"/>
      <c r="F60" s="29"/>
      <c r="H60" s="30">
        <f t="shared" si="0"/>
        <v>100</v>
      </c>
      <c r="K60" s="31">
        <f t="shared" si="1"/>
        <v>100</v>
      </c>
      <c r="L60" s="27">
        <f t="shared" si="2"/>
        <v>100</v>
      </c>
      <c r="M60" s="20">
        <f t="shared" si="3"/>
        <v>100</v>
      </c>
    </row>
    <row r="61" spans="1:35" ht="12.75" customHeight="1">
      <c r="A61">
        <v>51</v>
      </c>
      <c r="B61" s="26"/>
      <c r="C61" s="26"/>
      <c r="E61" s="28"/>
      <c r="F61" s="29"/>
      <c r="H61" s="30">
        <f t="shared" si="0"/>
        <v>100</v>
      </c>
      <c r="K61" s="31">
        <f t="shared" si="1"/>
        <v>100</v>
      </c>
      <c r="L61" s="27">
        <f t="shared" si="2"/>
        <v>100</v>
      </c>
      <c r="M61" s="20">
        <f t="shared" si="3"/>
        <v>100</v>
      </c>
    </row>
    <row r="62" spans="1:35" ht="12.75" customHeight="1">
      <c r="A62">
        <v>52</v>
      </c>
      <c r="B62" s="26"/>
      <c r="C62" s="26"/>
      <c r="E62" s="28"/>
      <c r="F62" s="29"/>
      <c r="H62" s="30">
        <f t="shared" si="0"/>
        <v>100</v>
      </c>
      <c r="K62" s="31">
        <f t="shared" si="1"/>
        <v>100</v>
      </c>
      <c r="L62" s="27">
        <f t="shared" si="2"/>
        <v>100</v>
      </c>
      <c r="M62" s="20">
        <f t="shared" si="3"/>
        <v>100</v>
      </c>
    </row>
    <row r="63" spans="1:35" ht="12.75" customHeight="1">
      <c r="A63">
        <v>53</v>
      </c>
      <c r="B63" s="26"/>
      <c r="C63" s="26"/>
      <c r="E63" s="28"/>
      <c r="F63" s="29"/>
      <c r="H63" s="30">
        <f t="shared" si="0"/>
        <v>100</v>
      </c>
      <c r="K63" s="31">
        <f t="shared" si="1"/>
        <v>100</v>
      </c>
      <c r="L63" s="27">
        <f t="shared" si="2"/>
        <v>100</v>
      </c>
      <c r="M63" s="20">
        <f t="shared" si="3"/>
        <v>100</v>
      </c>
    </row>
    <row r="64" spans="1:35" ht="12.75" customHeight="1">
      <c r="A64">
        <v>54</v>
      </c>
      <c r="B64" s="26"/>
      <c r="C64" s="26"/>
      <c r="E64" s="28"/>
      <c r="F64" s="29"/>
      <c r="H64" s="30">
        <f t="shared" si="0"/>
        <v>100</v>
      </c>
      <c r="K64" s="31">
        <f t="shared" si="1"/>
        <v>100</v>
      </c>
      <c r="L64" s="27">
        <f t="shared" si="2"/>
        <v>100</v>
      </c>
      <c r="M64" s="20">
        <f t="shared" si="3"/>
        <v>100</v>
      </c>
    </row>
    <row r="65" spans="1:13" ht="12.75" customHeight="1">
      <c r="A65">
        <v>55</v>
      </c>
      <c r="B65" s="26"/>
      <c r="C65" s="26"/>
      <c r="E65" s="28"/>
      <c r="F65" s="29"/>
      <c r="H65" s="30">
        <f t="shared" si="0"/>
        <v>100</v>
      </c>
      <c r="K65" s="31">
        <f t="shared" si="1"/>
        <v>100</v>
      </c>
      <c r="L65" s="27">
        <f t="shared" si="2"/>
        <v>100</v>
      </c>
      <c r="M65" s="20">
        <f t="shared" si="3"/>
        <v>100</v>
      </c>
    </row>
    <row r="66" spans="1:13" ht="12.75" customHeight="1">
      <c r="A66">
        <v>56</v>
      </c>
      <c r="B66" s="26"/>
      <c r="C66" s="26"/>
      <c r="E66" s="28"/>
      <c r="F66" s="29"/>
      <c r="H66" s="30">
        <f t="shared" si="0"/>
        <v>100</v>
      </c>
      <c r="K66" s="31">
        <f t="shared" si="1"/>
        <v>100</v>
      </c>
      <c r="L66" s="27">
        <f t="shared" si="2"/>
        <v>100</v>
      </c>
      <c r="M66" s="20">
        <f t="shared" si="3"/>
        <v>100</v>
      </c>
    </row>
    <row r="67" spans="1:13" ht="12.75" customHeight="1">
      <c r="A67">
        <v>57</v>
      </c>
      <c r="B67" s="26"/>
      <c r="C67" s="26"/>
      <c r="E67" s="28"/>
      <c r="F67" s="29"/>
      <c r="H67" s="30">
        <f t="shared" si="0"/>
        <v>100</v>
      </c>
      <c r="K67" s="31">
        <f t="shared" si="1"/>
        <v>100</v>
      </c>
      <c r="L67" s="27">
        <f t="shared" si="2"/>
        <v>100</v>
      </c>
      <c r="M67" s="20">
        <f t="shared" si="3"/>
        <v>100</v>
      </c>
    </row>
    <row r="68" spans="1:13" ht="12.75" customHeight="1">
      <c r="A68">
        <v>58</v>
      </c>
      <c r="B68" s="26"/>
      <c r="C68" s="26"/>
      <c r="E68" s="28"/>
      <c r="F68" s="29"/>
      <c r="H68" s="30">
        <f t="shared" si="0"/>
        <v>100</v>
      </c>
      <c r="K68" s="31">
        <f t="shared" si="1"/>
        <v>100</v>
      </c>
      <c r="L68" s="27">
        <f t="shared" si="2"/>
        <v>100</v>
      </c>
      <c r="M68" s="20">
        <f t="shared" si="3"/>
        <v>100</v>
      </c>
    </row>
    <row r="69" spans="1:13" ht="12.75" customHeight="1">
      <c r="A69">
        <v>59</v>
      </c>
      <c r="B69" s="26"/>
      <c r="C69" s="26"/>
      <c r="E69" s="28"/>
      <c r="F69" s="29"/>
      <c r="H69" s="30">
        <f t="shared" si="0"/>
        <v>100</v>
      </c>
      <c r="K69" s="31">
        <f t="shared" si="1"/>
        <v>100</v>
      </c>
      <c r="L69" s="27">
        <f t="shared" si="2"/>
        <v>100</v>
      </c>
      <c r="M69" s="20">
        <f t="shared" si="3"/>
        <v>100</v>
      </c>
    </row>
    <row r="70" spans="1:13" ht="12.75" customHeight="1">
      <c r="A70">
        <v>60</v>
      </c>
      <c r="B70" s="26"/>
      <c r="C70" s="26"/>
      <c r="E70" s="28"/>
      <c r="F70" s="29"/>
      <c r="H70" s="30">
        <f t="shared" si="0"/>
        <v>100</v>
      </c>
      <c r="K70" s="31">
        <f t="shared" si="1"/>
        <v>100</v>
      </c>
      <c r="L70" s="27">
        <f t="shared" si="2"/>
        <v>100</v>
      </c>
      <c r="M70" s="20">
        <f t="shared" si="3"/>
        <v>100</v>
      </c>
    </row>
    <row r="71" spans="1:13" ht="12.75" customHeight="1">
      <c r="A71">
        <v>61</v>
      </c>
      <c r="B71" s="26"/>
      <c r="C71" s="26"/>
      <c r="E71" s="28"/>
      <c r="F71" s="29"/>
      <c r="H71" s="30">
        <f t="shared" si="0"/>
        <v>100</v>
      </c>
      <c r="K71" s="31">
        <f t="shared" si="1"/>
        <v>100</v>
      </c>
      <c r="L71" s="27">
        <f t="shared" si="2"/>
        <v>100</v>
      </c>
      <c r="M71" s="20">
        <f t="shared" si="3"/>
        <v>100</v>
      </c>
    </row>
    <row r="72" spans="1:13" ht="12.75" customHeight="1">
      <c r="A72">
        <v>62</v>
      </c>
      <c r="B72" s="26"/>
      <c r="C72" s="26"/>
      <c r="E72" s="28"/>
      <c r="F72" s="29"/>
      <c r="H72" s="30">
        <f t="shared" si="0"/>
        <v>100</v>
      </c>
      <c r="K72" s="31">
        <f t="shared" si="1"/>
        <v>100</v>
      </c>
      <c r="L72" s="27">
        <f t="shared" si="2"/>
        <v>100</v>
      </c>
      <c r="M72" s="20">
        <f t="shared" si="3"/>
        <v>100</v>
      </c>
    </row>
    <row r="73" spans="1:13" ht="12.75" customHeight="1">
      <c r="A73">
        <v>63</v>
      </c>
      <c r="B73" s="26"/>
      <c r="C73" s="26"/>
      <c r="E73" s="28"/>
      <c r="F73" s="29"/>
      <c r="H73" s="30">
        <f t="shared" si="0"/>
        <v>100</v>
      </c>
      <c r="K73" s="31">
        <f t="shared" si="1"/>
        <v>100</v>
      </c>
      <c r="L73" s="27">
        <f t="shared" si="2"/>
        <v>100</v>
      </c>
      <c r="M73" s="20">
        <f t="shared" si="3"/>
        <v>100</v>
      </c>
    </row>
    <row r="74" spans="1:13" ht="12.75" customHeight="1">
      <c r="A74">
        <v>64</v>
      </c>
      <c r="B74" s="26"/>
      <c r="C74" s="26"/>
      <c r="E74" s="28"/>
      <c r="F74" s="29"/>
      <c r="H74" s="30">
        <f t="shared" si="0"/>
        <v>100</v>
      </c>
      <c r="K74" s="31">
        <f t="shared" si="1"/>
        <v>100</v>
      </c>
      <c r="L74" s="27">
        <f t="shared" si="2"/>
        <v>100</v>
      </c>
      <c r="M74" s="20">
        <f t="shared" si="3"/>
        <v>100</v>
      </c>
    </row>
    <row r="75" spans="1:13" ht="12.75" customHeight="1">
      <c r="A75">
        <v>65</v>
      </c>
      <c r="B75" s="26"/>
      <c r="C75" s="26"/>
      <c r="E75" s="28"/>
      <c r="F75" s="29"/>
      <c r="H75" s="30">
        <f t="shared" ref="H75:H110" si="4">IF(ISBLANK(F75),100,F75+G75*0.2)</f>
        <v>100</v>
      </c>
      <c r="K75" s="31">
        <f t="shared" ref="K75:K110" si="5">IF(ISBLANK(I75),100,I75+J75*0.2)</f>
        <v>100</v>
      </c>
      <c r="L75" s="27">
        <f t="shared" ref="L75:L110" si="6">MIN(H75,K75)</f>
        <v>100</v>
      </c>
      <c r="M75" s="20">
        <f t="shared" ref="M75:M110" si="7">MAX(H75,K75)</f>
        <v>100</v>
      </c>
    </row>
    <row r="76" spans="1:13" ht="12.75" customHeight="1">
      <c r="A76">
        <v>66</v>
      </c>
      <c r="B76" s="26"/>
      <c r="C76" s="26"/>
      <c r="E76" s="28"/>
      <c r="F76" s="29"/>
      <c r="H76" s="30">
        <f t="shared" si="4"/>
        <v>100</v>
      </c>
      <c r="K76" s="31">
        <f t="shared" si="5"/>
        <v>100</v>
      </c>
      <c r="L76" s="27">
        <f t="shared" si="6"/>
        <v>100</v>
      </c>
      <c r="M76" s="20">
        <f t="shared" si="7"/>
        <v>100</v>
      </c>
    </row>
    <row r="77" spans="1:13" ht="12.75" customHeight="1">
      <c r="A77">
        <v>67</v>
      </c>
      <c r="B77" s="26"/>
      <c r="C77" s="26"/>
      <c r="E77" s="28"/>
      <c r="F77" s="29"/>
      <c r="H77" s="30">
        <f t="shared" si="4"/>
        <v>100</v>
      </c>
      <c r="K77" s="31">
        <f t="shared" si="5"/>
        <v>100</v>
      </c>
      <c r="L77" s="27">
        <f t="shared" si="6"/>
        <v>100</v>
      </c>
      <c r="M77" s="20">
        <f t="shared" si="7"/>
        <v>100</v>
      </c>
    </row>
    <row r="78" spans="1:13" ht="12.75" customHeight="1">
      <c r="A78">
        <v>68</v>
      </c>
      <c r="B78" s="26"/>
      <c r="C78" s="26"/>
      <c r="E78" s="28"/>
      <c r="F78" s="29"/>
      <c r="H78" s="30">
        <f t="shared" si="4"/>
        <v>100</v>
      </c>
      <c r="K78" s="31">
        <f t="shared" si="5"/>
        <v>100</v>
      </c>
      <c r="L78" s="27">
        <f t="shared" si="6"/>
        <v>100</v>
      </c>
      <c r="M78" s="20">
        <f t="shared" si="7"/>
        <v>100</v>
      </c>
    </row>
    <row r="79" spans="1:13" ht="12.75" customHeight="1">
      <c r="A79">
        <v>69</v>
      </c>
      <c r="B79" s="26"/>
      <c r="C79" s="26"/>
      <c r="E79" s="28"/>
      <c r="F79" s="29"/>
      <c r="H79" s="30">
        <f t="shared" si="4"/>
        <v>100</v>
      </c>
      <c r="K79" s="31">
        <f t="shared" si="5"/>
        <v>100</v>
      </c>
      <c r="L79" s="27">
        <f t="shared" si="6"/>
        <v>100</v>
      </c>
      <c r="M79" s="20">
        <f t="shared" si="7"/>
        <v>100</v>
      </c>
    </row>
    <row r="80" spans="1:13" ht="12.75" customHeight="1">
      <c r="A80">
        <v>70</v>
      </c>
      <c r="B80" s="26"/>
      <c r="C80" s="26"/>
      <c r="E80" s="28"/>
      <c r="F80" s="29"/>
      <c r="H80" s="30">
        <f t="shared" si="4"/>
        <v>100</v>
      </c>
      <c r="K80" s="31">
        <f t="shared" si="5"/>
        <v>100</v>
      </c>
      <c r="L80" s="27">
        <f t="shared" si="6"/>
        <v>100</v>
      </c>
      <c r="M80" s="20">
        <f t="shared" si="7"/>
        <v>100</v>
      </c>
    </row>
    <row r="81" spans="1:13" ht="12.75" customHeight="1">
      <c r="A81">
        <v>71</v>
      </c>
      <c r="B81" s="26"/>
      <c r="C81" s="26"/>
      <c r="E81" s="28"/>
      <c r="F81" s="29"/>
      <c r="H81" s="30">
        <f t="shared" si="4"/>
        <v>100</v>
      </c>
      <c r="K81" s="31">
        <f t="shared" si="5"/>
        <v>100</v>
      </c>
      <c r="L81" s="27">
        <f t="shared" si="6"/>
        <v>100</v>
      </c>
      <c r="M81" s="20">
        <f t="shared" si="7"/>
        <v>100</v>
      </c>
    </row>
    <row r="82" spans="1:13" ht="12.75" customHeight="1">
      <c r="A82">
        <v>72</v>
      </c>
      <c r="B82" s="26"/>
      <c r="C82" s="26"/>
      <c r="E82" s="28"/>
      <c r="F82" s="29"/>
      <c r="H82" s="30">
        <f t="shared" si="4"/>
        <v>100</v>
      </c>
      <c r="K82" s="31">
        <f t="shared" si="5"/>
        <v>100</v>
      </c>
      <c r="L82" s="27">
        <f t="shared" si="6"/>
        <v>100</v>
      </c>
      <c r="M82" s="20">
        <f t="shared" si="7"/>
        <v>100</v>
      </c>
    </row>
    <row r="83" spans="1:13" ht="12.75" customHeight="1">
      <c r="A83">
        <v>73</v>
      </c>
      <c r="B83" s="26"/>
      <c r="C83" s="26"/>
      <c r="E83" s="28"/>
      <c r="F83" s="29"/>
      <c r="H83" s="30">
        <f t="shared" si="4"/>
        <v>100</v>
      </c>
      <c r="K83" s="31">
        <f t="shared" si="5"/>
        <v>100</v>
      </c>
      <c r="L83" s="27">
        <f t="shared" si="6"/>
        <v>100</v>
      </c>
      <c r="M83" s="20">
        <f t="shared" si="7"/>
        <v>100</v>
      </c>
    </row>
    <row r="84" spans="1:13" ht="12.75" customHeight="1">
      <c r="A84">
        <v>74</v>
      </c>
      <c r="B84" s="26"/>
      <c r="C84" s="26"/>
      <c r="E84" s="28"/>
      <c r="F84" s="29"/>
      <c r="H84" s="30">
        <f t="shared" si="4"/>
        <v>100</v>
      </c>
      <c r="K84" s="31">
        <f t="shared" si="5"/>
        <v>100</v>
      </c>
      <c r="L84" s="27">
        <f t="shared" si="6"/>
        <v>100</v>
      </c>
      <c r="M84" s="20">
        <f t="shared" si="7"/>
        <v>100</v>
      </c>
    </row>
    <row r="85" spans="1:13" ht="12.75" customHeight="1">
      <c r="A85">
        <v>75</v>
      </c>
      <c r="B85" s="26"/>
      <c r="C85" s="26"/>
      <c r="E85" s="28"/>
      <c r="F85" s="29"/>
      <c r="H85" s="30">
        <f t="shared" si="4"/>
        <v>100</v>
      </c>
      <c r="K85" s="31">
        <f t="shared" si="5"/>
        <v>100</v>
      </c>
      <c r="L85" s="27">
        <f t="shared" si="6"/>
        <v>100</v>
      </c>
      <c r="M85" s="20">
        <f t="shared" si="7"/>
        <v>100</v>
      </c>
    </row>
    <row r="86" spans="1:13" ht="12.75" customHeight="1">
      <c r="A86">
        <v>76</v>
      </c>
      <c r="B86" s="26"/>
      <c r="C86" s="26"/>
      <c r="E86" s="28"/>
      <c r="F86" s="29"/>
      <c r="H86" s="30">
        <f t="shared" si="4"/>
        <v>100</v>
      </c>
      <c r="K86" s="31">
        <f t="shared" si="5"/>
        <v>100</v>
      </c>
      <c r="L86" s="27">
        <f t="shared" si="6"/>
        <v>100</v>
      </c>
      <c r="M86" s="20">
        <f t="shared" si="7"/>
        <v>100</v>
      </c>
    </row>
    <row r="87" spans="1:13" ht="12.75" customHeight="1">
      <c r="A87">
        <v>77</v>
      </c>
      <c r="B87" s="26"/>
      <c r="C87" s="26"/>
      <c r="E87" s="28"/>
      <c r="F87" s="29"/>
      <c r="H87" s="30">
        <f t="shared" si="4"/>
        <v>100</v>
      </c>
      <c r="K87" s="31">
        <f t="shared" si="5"/>
        <v>100</v>
      </c>
      <c r="L87" s="27">
        <f t="shared" si="6"/>
        <v>100</v>
      </c>
      <c r="M87" s="20">
        <f t="shared" si="7"/>
        <v>100</v>
      </c>
    </row>
    <row r="88" spans="1:13" ht="12.75" customHeight="1">
      <c r="A88">
        <v>78</v>
      </c>
      <c r="B88" s="26"/>
      <c r="C88" s="26"/>
      <c r="E88" s="28"/>
      <c r="F88" s="29"/>
      <c r="H88" s="30">
        <f t="shared" si="4"/>
        <v>100</v>
      </c>
      <c r="K88" s="31">
        <f t="shared" si="5"/>
        <v>100</v>
      </c>
      <c r="L88" s="27">
        <f t="shared" si="6"/>
        <v>100</v>
      </c>
      <c r="M88" s="20">
        <f t="shared" si="7"/>
        <v>100</v>
      </c>
    </row>
    <row r="89" spans="1:13" ht="12.75" customHeight="1">
      <c r="A89">
        <v>79</v>
      </c>
      <c r="B89" s="26"/>
      <c r="C89" s="26"/>
      <c r="E89" s="28"/>
      <c r="F89" s="29"/>
      <c r="H89" s="30">
        <f t="shared" si="4"/>
        <v>100</v>
      </c>
      <c r="K89" s="31">
        <f t="shared" si="5"/>
        <v>100</v>
      </c>
      <c r="L89" s="27">
        <f t="shared" si="6"/>
        <v>100</v>
      </c>
      <c r="M89" s="20">
        <f t="shared" si="7"/>
        <v>100</v>
      </c>
    </row>
    <row r="90" spans="1:13" ht="12.75" customHeight="1">
      <c r="A90">
        <v>80</v>
      </c>
      <c r="B90" s="26"/>
      <c r="C90" s="26"/>
      <c r="E90" s="28"/>
      <c r="F90" s="29"/>
      <c r="H90" s="30">
        <f t="shared" si="4"/>
        <v>100</v>
      </c>
      <c r="K90" s="31">
        <f t="shared" si="5"/>
        <v>100</v>
      </c>
      <c r="L90" s="27">
        <f t="shared" si="6"/>
        <v>100</v>
      </c>
      <c r="M90" s="20">
        <f t="shared" si="7"/>
        <v>100</v>
      </c>
    </row>
    <row r="91" spans="1:13" ht="12.75" customHeight="1">
      <c r="A91">
        <v>81</v>
      </c>
      <c r="B91" s="26"/>
      <c r="C91" s="26"/>
      <c r="E91" s="28"/>
      <c r="F91" s="29"/>
      <c r="H91" s="30">
        <f t="shared" si="4"/>
        <v>100</v>
      </c>
      <c r="K91" s="31">
        <f t="shared" si="5"/>
        <v>100</v>
      </c>
      <c r="L91" s="27">
        <f t="shared" si="6"/>
        <v>100</v>
      </c>
      <c r="M91" s="20">
        <f t="shared" si="7"/>
        <v>100</v>
      </c>
    </row>
    <row r="92" spans="1:13" ht="12.75" customHeight="1">
      <c r="A92">
        <v>82</v>
      </c>
      <c r="B92" s="26"/>
      <c r="C92" s="26"/>
      <c r="E92" s="28"/>
      <c r="F92" s="29"/>
      <c r="H92" s="30">
        <f t="shared" si="4"/>
        <v>100</v>
      </c>
      <c r="K92" s="31">
        <f t="shared" si="5"/>
        <v>100</v>
      </c>
      <c r="L92" s="27">
        <f t="shared" si="6"/>
        <v>100</v>
      </c>
      <c r="M92" s="20">
        <f t="shared" si="7"/>
        <v>100</v>
      </c>
    </row>
    <row r="93" spans="1:13" ht="12.75" customHeight="1">
      <c r="A93">
        <v>83</v>
      </c>
      <c r="B93" s="26"/>
      <c r="C93" s="26"/>
      <c r="E93" s="28"/>
      <c r="F93" s="29"/>
      <c r="H93" s="30">
        <f t="shared" si="4"/>
        <v>100</v>
      </c>
      <c r="K93" s="31">
        <f t="shared" si="5"/>
        <v>100</v>
      </c>
      <c r="L93" s="27">
        <f t="shared" si="6"/>
        <v>100</v>
      </c>
      <c r="M93" s="20">
        <f t="shared" si="7"/>
        <v>100</v>
      </c>
    </row>
    <row r="94" spans="1:13" ht="12.75" customHeight="1">
      <c r="A94">
        <v>84</v>
      </c>
      <c r="B94" s="26"/>
      <c r="C94" s="26"/>
      <c r="E94" s="28"/>
      <c r="F94" s="29"/>
      <c r="H94" s="30">
        <f t="shared" si="4"/>
        <v>100</v>
      </c>
      <c r="K94" s="31">
        <f t="shared" si="5"/>
        <v>100</v>
      </c>
      <c r="L94" s="27">
        <f t="shared" si="6"/>
        <v>100</v>
      </c>
      <c r="M94" s="20">
        <f t="shared" si="7"/>
        <v>100</v>
      </c>
    </row>
    <row r="95" spans="1:13" ht="12.75" customHeight="1">
      <c r="A95">
        <v>85</v>
      </c>
      <c r="B95" s="26"/>
      <c r="C95" s="26"/>
      <c r="E95" s="28"/>
      <c r="F95" s="29"/>
      <c r="H95" s="30">
        <f t="shared" si="4"/>
        <v>100</v>
      </c>
      <c r="K95" s="31">
        <f t="shared" si="5"/>
        <v>100</v>
      </c>
      <c r="L95" s="27">
        <f t="shared" si="6"/>
        <v>100</v>
      </c>
      <c r="M95" s="20">
        <f t="shared" si="7"/>
        <v>100</v>
      </c>
    </row>
    <row r="96" spans="1:13" ht="12.75" customHeight="1">
      <c r="A96">
        <v>86</v>
      </c>
      <c r="B96" s="26"/>
      <c r="C96" s="26"/>
      <c r="E96" s="28"/>
      <c r="F96" s="29"/>
      <c r="H96" s="30">
        <f t="shared" si="4"/>
        <v>100</v>
      </c>
      <c r="K96" s="31">
        <f t="shared" si="5"/>
        <v>100</v>
      </c>
      <c r="L96" s="27">
        <f t="shared" si="6"/>
        <v>100</v>
      </c>
      <c r="M96" s="20">
        <f t="shared" si="7"/>
        <v>100</v>
      </c>
    </row>
    <row r="97" spans="1:13" ht="12.75" customHeight="1">
      <c r="A97">
        <v>87</v>
      </c>
      <c r="B97" s="26"/>
      <c r="C97" s="26"/>
      <c r="E97" s="28"/>
      <c r="F97" s="29"/>
      <c r="H97" s="30">
        <f t="shared" si="4"/>
        <v>100</v>
      </c>
      <c r="K97" s="31">
        <f t="shared" si="5"/>
        <v>100</v>
      </c>
      <c r="L97" s="27">
        <f t="shared" si="6"/>
        <v>100</v>
      </c>
      <c r="M97" s="20">
        <f t="shared" si="7"/>
        <v>100</v>
      </c>
    </row>
    <row r="98" spans="1:13" ht="12.75" customHeight="1">
      <c r="A98">
        <v>88</v>
      </c>
      <c r="B98" s="26"/>
      <c r="C98" s="26"/>
      <c r="E98" s="28"/>
      <c r="F98" s="29"/>
      <c r="H98" s="30">
        <f t="shared" si="4"/>
        <v>100</v>
      </c>
      <c r="K98" s="31">
        <f t="shared" si="5"/>
        <v>100</v>
      </c>
      <c r="L98" s="27">
        <f t="shared" si="6"/>
        <v>100</v>
      </c>
      <c r="M98" s="20">
        <f t="shared" si="7"/>
        <v>100</v>
      </c>
    </row>
    <row r="99" spans="1:13" ht="12.75" customHeight="1">
      <c r="A99">
        <v>89</v>
      </c>
      <c r="B99" s="26"/>
      <c r="C99" s="26"/>
      <c r="E99" s="28"/>
      <c r="F99" s="29"/>
      <c r="H99" s="30">
        <f t="shared" si="4"/>
        <v>100</v>
      </c>
      <c r="K99" s="31">
        <f t="shared" si="5"/>
        <v>100</v>
      </c>
      <c r="L99" s="27">
        <f t="shared" si="6"/>
        <v>100</v>
      </c>
      <c r="M99" s="20">
        <f t="shared" si="7"/>
        <v>100</v>
      </c>
    </row>
    <row r="100" spans="1:13" ht="12.75" customHeight="1">
      <c r="A100">
        <v>90</v>
      </c>
      <c r="B100" s="26"/>
      <c r="C100" s="26"/>
      <c r="E100" s="28"/>
      <c r="F100" s="29"/>
      <c r="H100" s="30">
        <f t="shared" si="4"/>
        <v>100</v>
      </c>
      <c r="K100" s="31">
        <f t="shared" si="5"/>
        <v>100</v>
      </c>
      <c r="L100" s="27">
        <f t="shared" si="6"/>
        <v>100</v>
      </c>
      <c r="M100" s="20">
        <f t="shared" si="7"/>
        <v>100</v>
      </c>
    </row>
    <row r="101" spans="1:13" ht="12.75" customHeight="1">
      <c r="A101">
        <v>91</v>
      </c>
      <c r="B101" s="26"/>
      <c r="C101" s="26"/>
      <c r="E101" s="28"/>
      <c r="F101" s="29"/>
      <c r="H101" s="30">
        <f t="shared" si="4"/>
        <v>100</v>
      </c>
      <c r="K101" s="31">
        <f t="shared" si="5"/>
        <v>100</v>
      </c>
      <c r="L101" s="27">
        <f t="shared" si="6"/>
        <v>100</v>
      </c>
      <c r="M101" s="20">
        <f t="shared" si="7"/>
        <v>100</v>
      </c>
    </row>
    <row r="102" spans="1:13" ht="12.75" customHeight="1">
      <c r="A102">
        <v>92</v>
      </c>
      <c r="B102" s="26"/>
      <c r="C102" s="26"/>
      <c r="E102" s="28"/>
      <c r="F102" s="29"/>
      <c r="H102" s="30">
        <f t="shared" si="4"/>
        <v>100</v>
      </c>
      <c r="K102" s="31">
        <f t="shared" si="5"/>
        <v>100</v>
      </c>
      <c r="L102" s="27">
        <f t="shared" si="6"/>
        <v>100</v>
      </c>
      <c r="M102" s="20">
        <f t="shared" si="7"/>
        <v>100</v>
      </c>
    </row>
    <row r="103" spans="1:13" ht="12.75" customHeight="1">
      <c r="A103">
        <v>93</v>
      </c>
      <c r="B103" s="26"/>
      <c r="C103" s="26"/>
      <c r="E103" s="28"/>
      <c r="F103" s="29"/>
      <c r="H103" s="30">
        <f t="shared" si="4"/>
        <v>100</v>
      </c>
      <c r="K103" s="31">
        <f t="shared" si="5"/>
        <v>100</v>
      </c>
      <c r="L103" s="27">
        <f t="shared" si="6"/>
        <v>100</v>
      </c>
      <c r="M103" s="20">
        <f t="shared" si="7"/>
        <v>100</v>
      </c>
    </row>
    <row r="104" spans="1:13" ht="12.75" customHeight="1">
      <c r="A104">
        <v>94</v>
      </c>
      <c r="B104" s="26"/>
      <c r="C104" s="26"/>
      <c r="E104" s="28"/>
      <c r="F104" s="29"/>
      <c r="H104" s="30">
        <f t="shared" si="4"/>
        <v>100</v>
      </c>
      <c r="K104" s="31">
        <f t="shared" si="5"/>
        <v>100</v>
      </c>
      <c r="L104" s="27">
        <f t="shared" si="6"/>
        <v>100</v>
      </c>
      <c r="M104" s="20">
        <f t="shared" si="7"/>
        <v>100</v>
      </c>
    </row>
    <row r="105" spans="1:13" ht="12.75" customHeight="1">
      <c r="A105">
        <v>95</v>
      </c>
      <c r="B105" s="26"/>
      <c r="C105" s="26"/>
      <c r="E105" s="28"/>
      <c r="F105" s="29"/>
      <c r="H105" s="30">
        <f t="shared" si="4"/>
        <v>100</v>
      </c>
      <c r="K105" s="31">
        <f t="shared" si="5"/>
        <v>100</v>
      </c>
      <c r="L105" s="27">
        <f t="shared" si="6"/>
        <v>100</v>
      </c>
      <c r="M105" s="20">
        <f t="shared" si="7"/>
        <v>100</v>
      </c>
    </row>
    <row r="106" spans="1:13" ht="12.75" customHeight="1">
      <c r="A106">
        <v>96</v>
      </c>
      <c r="B106" s="26"/>
      <c r="C106" s="26"/>
      <c r="E106" s="28"/>
      <c r="F106" s="29"/>
      <c r="H106" s="30">
        <f t="shared" si="4"/>
        <v>100</v>
      </c>
      <c r="K106" s="31">
        <f t="shared" si="5"/>
        <v>100</v>
      </c>
      <c r="L106" s="27">
        <f t="shared" si="6"/>
        <v>100</v>
      </c>
      <c r="M106" s="20">
        <f t="shared" si="7"/>
        <v>100</v>
      </c>
    </row>
    <row r="107" spans="1:13" ht="12.75" customHeight="1">
      <c r="A107">
        <v>97</v>
      </c>
      <c r="B107" s="26"/>
      <c r="C107" s="26"/>
      <c r="E107" s="28"/>
      <c r="F107" s="29"/>
      <c r="H107" s="30">
        <f t="shared" si="4"/>
        <v>100</v>
      </c>
      <c r="K107" s="31">
        <f t="shared" si="5"/>
        <v>100</v>
      </c>
      <c r="L107" s="27">
        <f t="shared" si="6"/>
        <v>100</v>
      </c>
      <c r="M107" s="20">
        <f t="shared" si="7"/>
        <v>100</v>
      </c>
    </row>
    <row r="108" spans="1:13" ht="12.75" customHeight="1">
      <c r="A108">
        <v>98</v>
      </c>
      <c r="B108" s="26"/>
      <c r="C108" s="26"/>
      <c r="E108" s="28"/>
      <c r="F108" s="29"/>
      <c r="H108" s="30">
        <f t="shared" si="4"/>
        <v>100</v>
      </c>
      <c r="K108" s="31">
        <f t="shared" si="5"/>
        <v>100</v>
      </c>
      <c r="L108" s="27">
        <f t="shared" si="6"/>
        <v>100</v>
      </c>
      <c r="M108" s="20">
        <f t="shared" si="7"/>
        <v>100</v>
      </c>
    </row>
    <row r="109" spans="1:13" ht="12.75" customHeight="1">
      <c r="A109">
        <v>99</v>
      </c>
      <c r="B109" s="26"/>
      <c r="C109" s="26"/>
      <c r="E109" s="28"/>
      <c r="F109" s="29"/>
      <c r="H109" s="30">
        <f t="shared" si="4"/>
        <v>100</v>
      </c>
      <c r="K109" s="31">
        <f t="shared" si="5"/>
        <v>100</v>
      </c>
      <c r="L109" s="27">
        <f t="shared" si="6"/>
        <v>100</v>
      </c>
      <c r="M109" s="20">
        <f t="shared" si="7"/>
        <v>100</v>
      </c>
    </row>
    <row r="110" spans="1:13" ht="12.75" customHeight="1">
      <c r="A110">
        <v>100</v>
      </c>
      <c r="B110" s="32"/>
      <c r="C110" s="32"/>
      <c r="D110" s="33"/>
      <c r="E110" s="34"/>
      <c r="F110" s="35"/>
      <c r="G110" s="33"/>
      <c r="H110" s="36">
        <f t="shared" si="4"/>
        <v>100</v>
      </c>
      <c r="I110" s="37"/>
      <c r="J110" s="33"/>
      <c r="K110" s="37">
        <f t="shared" si="5"/>
        <v>100</v>
      </c>
      <c r="L110" s="32">
        <f t="shared" si="6"/>
        <v>100</v>
      </c>
      <c r="M110" s="38">
        <f t="shared" si="7"/>
        <v>100</v>
      </c>
    </row>
  </sheetData>
  <mergeCells count="2">
    <mergeCell ref="C6:H6"/>
    <mergeCell ref="C8:D8"/>
  </mergeCells>
  <conditionalFormatting sqref="B11:M42">
    <cfRule type="expression" dxfId="1019" priority="204" stopIfTrue="1">
      <formula>ROW()/2-INT(ROW()/2)=0</formula>
    </cfRule>
  </conditionalFormatting>
  <conditionalFormatting sqref="H11">
    <cfRule type="expression" dxfId="1018" priority="203" stopIfTrue="1">
      <formula>ROW()/2-INT(ROW()/2)=0</formula>
    </cfRule>
  </conditionalFormatting>
  <conditionalFormatting sqref="K11:M11">
    <cfRule type="expression" dxfId="1017" priority="202" stopIfTrue="1">
      <formula>ROW()/2-INT(ROW()/2)=0</formula>
    </cfRule>
  </conditionalFormatting>
  <conditionalFormatting sqref="AE24:AE59">
    <cfRule type="expression" dxfId="1016" priority="201" stopIfTrue="1">
      <formula>$AG24=""</formula>
    </cfRule>
  </conditionalFormatting>
  <conditionalFormatting sqref="T8:V8">
    <cfRule type="expression" dxfId="1015" priority="194" stopIfTrue="1">
      <formula>$AL8=7</formula>
    </cfRule>
    <cfRule type="expression" dxfId="1014" priority="195" stopIfTrue="1">
      <formula>$AL8=6</formula>
    </cfRule>
    <cfRule type="expression" dxfId="1013" priority="196" stopIfTrue="1">
      <formula>$AL8=3</formula>
    </cfRule>
    <cfRule type="expression" dxfId="1012" priority="197" stopIfTrue="1">
      <formula>$AL8=4</formula>
    </cfRule>
    <cfRule type="expression" dxfId="1011" priority="198" stopIfTrue="1">
      <formula>$AL8=2</formula>
    </cfRule>
    <cfRule type="expression" dxfId="1010" priority="199" stopIfTrue="1">
      <formula>$AL8=5</formula>
    </cfRule>
    <cfRule type="expression" dxfId="1009" priority="200" stopIfTrue="1">
      <formula>$AL8=1</formula>
    </cfRule>
  </conditionalFormatting>
  <conditionalFormatting sqref="V8">
    <cfRule type="cellIs" dxfId="1008" priority="193" operator="lessThan">
      <formula>$V9</formula>
    </cfRule>
  </conditionalFormatting>
  <conditionalFormatting sqref="W8:Y8">
    <cfRule type="expression" dxfId="1007" priority="186" stopIfTrue="1">
      <formula>$AM8=7</formula>
    </cfRule>
    <cfRule type="expression" dxfId="1006" priority="187" stopIfTrue="1">
      <formula>$AM8=6</formula>
    </cfRule>
    <cfRule type="expression" dxfId="1005" priority="188" stopIfTrue="1">
      <formula>$AM8=3</formula>
    </cfRule>
    <cfRule type="expression" dxfId="1004" priority="189" stopIfTrue="1">
      <formula>$AM8=4</formula>
    </cfRule>
    <cfRule type="expression" dxfId="1003" priority="190" stopIfTrue="1">
      <formula>$AM8=2</formula>
    </cfRule>
    <cfRule type="expression" dxfId="1002" priority="191" stopIfTrue="1">
      <formula>$AM8=5</formula>
    </cfRule>
    <cfRule type="expression" dxfId="1001" priority="192" stopIfTrue="1">
      <formula>$AM8=1</formula>
    </cfRule>
  </conditionalFormatting>
  <conditionalFormatting sqref="Y8">
    <cfRule type="cellIs" dxfId="1000" priority="185" operator="lessThan">
      <formula>$Y9</formula>
    </cfRule>
  </conditionalFormatting>
  <conditionalFormatting sqref="T9:V9">
    <cfRule type="expression" dxfId="999" priority="178" stopIfTrue="1">
      <formula>$AL9=7</formula>
    </cfRule>
    <cfRule type="expression" dxfId="998" priority="179" stopIfTrue="1">
      <formula>$AL9=6</formula>
    </cfRule>
    <cfRule type="expression" dxfId="997" priority="180" stopIfTrue="1">
      <formula>$AL9=3</formula>
    </cfRule>
    <cfRule type="expression" dxfId="996" priority="181" stopIfTrue="1">
      <formula>$AL9=4</formula>
    </cfRule>
    <cfRule type="expression" dxfId="995" priority="182" stopIfTrue="1">
      <formula>$AL9=2</formula>
    </cfRule>
    <cfRule type="expression" dxfId="994" priority="183" stopIfTrue="1">
      <formula>$AL9=5</formula>
    </cfRule>
    <cfRule type="expression" dxfId="993" priority="184" stopIfTrue="1">
      <formula>$AL9=1</formula>
    </cfRule>
  </conditionalFormatting>
  <conditionalFormatting sqref="V9">
    <cfRule type="cellIs" dxfId="992" priority="177" operator="lessThan">
      <formula>$V8</formula>
    </cfRule>
  </conditionalFormatting>
  <conditionalFormatting sqref="W9:Y9">
    <cfRule type="expression" dxfId="991" priority="170" stopIfTrue="1">
      <formula>$AM9=7</formula>
    </cfRule>
    <cfRule type="expression" dxfId="990" priority="171" stopIfTrue="1">
      <formula>$AM9=6</formula>
    </cfRule>
    <cfRule type="expression" dxfId="989" priority="172" stopIfTrue="1">
      <formula>$AM9=3</formula>
    </cfRule>
    <cfRule type="expression" dxfId="988" priority="173" stopIfTrue="1">
      <formula>$AM9=4</formula>
    </cfRule>
    <cfRule type="expression" dxfId="987" priority="174" stopIfTrue="1">
      <formula>$AM9=2</formula>
    </cfRule>
    <cfRule type="expression" dxfId="986" priority="175" stopIfTrue="1">
      <formula>$AM9=5</formula>
    </cfRule>
    <cfRule type="expression" dxfId="985" priority="176" stopIfTrue="1">
      <formula>$AM9=1</formula>
    </cfRule>
  </conditionalFormatting>
  <conditionalFormatting sqref="Y9">
    <cfRule type="cellIs" dxfId="984" priority="169" operator="lessThan">
      <formula>$Y8</formula>
    </cfRule>
  </conditionalFormatting>
  <conditionalFormatting sqref="Z8:AB8">
    <cfRule type="expression" dxfId="983" priority="161" stopIfTrue="1">
      <formula>AND(OR($AC8=2,$AC9=2),$AC8+$AC9=2)</formula>
    </cfRule>
    <cfRule type="expression" dxfId="982" priority="162" stopIfTrue="1">
      <formula>$AN8=7</formula>
    </cfRule>
    <cfRule type="expression" dxfId="981" priority="163" stopIfTrue="1">
      <formula>$AN8=6</formula>
    </cfRule>
    <cfRule type="expression" dxfId="980" priority="164" stopIfTrue="1">
      <formula>$AN8=3</formula>
    </cfRule>
    <cfRule type="expression" dxfId="979" priority="165" stopIfTrue="1">
      <formula>$AN8=4</formula>
    </cfRule>
    <cfRule type="expression" dxfId="978" priority="166" stopIfTrue="1">
      <formula>$AN8=2</formula>
    </cfRule>
    <cfRule type="expression" dxfId="977" priority="167" stopIfTrue="1">
      <formula>$AN8=5</formula>
    </cfRule>
    <cfRule type="expression" dxfId="976" priority="168" stopIfTrue="1">
      <formula>$AN8=1</formula>
    </cfRule>
  </conditionalFormatting>
  <conditionalFormatting sqref="AB8">
    <cfRule type="cellIs" dxfId="975" priority="160" operator="lessThan">
      <formula>$AB9</formula>
    </cfRule>
  </conditionalFormatting>
  <conditionalFormatting sqref="Z9:AB9">
    <cfRule type="expression" dxfId="974" priority="152" stopIfTrue="1">
      <formula>AND(OR($AC8=2,$AC9=2),$AC8+$AC9=2)</formula>
    </cfRule>
    <cfRule type="expression" dxfId="973" priority="153" stopIfTrue="1">
      <formula>$AN9=7</formula>
    </cfRule>
    <cfRule type="expression" dxfId="972" priority="154" stopIfTrue="1">
      <formula>$AN9=6</formula>
    </cfRule>
    <cfRule type="expression" dxfId="971" priority="155" stopIfTrue="1">
      <formula>$AN9=3</formula>
    </cfRule>
    <cfRule type="expression" dxfId="970" priority="156" stopIfTrue="1">
      <formula>$AN9=4</formula>
    </cfRule>
    <cfRule type="expression" dxfId="969" priority="157" stopIfTrue="1">
      <formula>$AN9=2</formula>
    </cfRule>
    <cfRule type="expression" dxfId="968" priority="158" stopIfTrue="1">
      <formula>$AN9=5</formula>
    </cfRule>
    <cfRule type="expression" dxfId="967" priority="159" stopIfTrue="1">
      <formula>$AN9=1</formula>
    </cfRule>
  </conditionalFormatting>
  <conditionalFormatting sqref="AB9">
    <cfRule type="cellIs" dxfId="966" priority="151" operator="lessThan">
      <formula>$AB8</formula>
    </cfRule>
  </conditionalFormatting>
  <conditionalFormatting sqref="T12:V12">
    <cfRule type="expression" dxfId="965" priority="144" stopIfTrue="1">
      <formula>$AL12=7</formula>
    </cfRule>
    <cfRule type="expression" dxfId="964" priority="145" stopIfTrue="1">
      <formula>$AL12=6</formula>
    </cfRule>
    <cfRule type="expression" dxfId="963" priority="146" stopIfTrue="1">
      <formula>$AL12=3</formula>
    </cfRule>
    <cfRule type="expression" dxfId="962" priority="147" stopIfTrue="1">
      <formula>$AL12=4</formula>
    </cfRule>
    <cfRule type="expression" dxfId="961" priority="148" stopIfTrue="1">
      <formula>$AL12=2</formula>
    </cfRule>
    <cfRule type="expression" dxfId="960" priority="149" stopIfTrue="1">
      <formula>$AL12=5</formula>
    </cfRule>
    <cfRule type="expression" dxfId="959" priority="150" stopIfTrue="1">
      <formula>$AL12=1</formula>
    </cfRule>
  </conditionalFormatting>
  <conditionalFormatting sqref="V12">
    <cfRule type="cellIs" dxfId="958" priority="143" operator="lessThan">
      <formula>$V13</formula>
    </cfRule>
  </conditionalFormatting>
  <conditionalFormatting sqref="W12:Y12">
    <cfRule type="expression" dxfId="957" priority="136" stopIfTrue="1">
      <formula>$AM12=7</formula>
    </cfRule>
    <cfRule type="expression" dxfId="956" priority="137" stopIfTrue="1">
      <formula>$AM12=6</formula>
    </cfRule>
    <cfRule type="expression" dxfId="955" priority="138" stopIfTrue="1">
      <formula>$AM12=3</formula>
    </cfRule>
    <cfRule type="expression" dxfId="954" priority="139" stopIfTrue="1">
      <formula>$AM12=4</formula>
    </cfRule>
    <cfRule type="expression" dxfId="953" priority="140" stopIfTrue="1">
      <formula>$AM12=2</formula>
    </cfRule>
    <cfRule type="expression" dxfId="952" priority="141" stopIfTrue="1">
      <formula>$AM12=5</formula>
    </cfRule>
    <cfRule type="expression" dxfId="951" priority="142" stopIfTrue="1">
      <formula>$AM12=1</formula>
    </cfRule>
  </conditionalFormatting>
  <conditionalFormatting sqref="Y12">
    <cfRule type="cellIs" dxfId="950" priority="135" operator="lessThan">
      <formula>$Y13</formula>
    </cfRule>
  </conditionalFormatting>
  <conditionalFormatting sqref="T13:V13">
    <cfRule type="expression" dxfId="949" priority="128" stopIfTrue="1">
      <formula>$AL13=7</formula>
    </cfRule>
    <cfRule type="expression" dxfId="948" priority="129" stopIfTrue="1">
      <formula>$AL13=6</formula>
    </cfRule>
    <cfRule type="expression" dxfId="947" priority="130" stopIfTrue="1">
      <formula>$AL13=3</formula>
    </cfRule>
    <cfRule type="expression" dxfId="946" priority="131" stopIfTrue="1">
      <formula>$AL13=4</formula>
    </cfRule>
    <cfRule type="expression" dxfId="945" priority="132" stopIfTrue="1">
      <formula>$AL13=2</formula>
    </cfRule>
    <cfRule type="expression" dxfId="944" priority="133" stopIfTrue="1">
      <formula>$AL13=5</formula>
    </cfRule>
    <cfRule type="expression" dxfId="943" priority="134" stopIfTrue="1">
      <formula>$AL13=1</formula>
    </cfRule>
  </conditionalFormatting>
  <conditionalFormatting sqref="V13">
    <cfRule type="cellIs" dxfId="942" priority="127" operator="lessThan">
      <formula>$V12</formula>
    </cfRule>
  </conditionalFormatting>
  <conditionalFormatting sqref="W13:Y13">
    <cfRule type="expression" dxfId="941" priority="120" stopIfTrue="1">
      <formula>$AM13=7</formula>
    </cfRule>
    <cfRule type="expression" dxfId="940" priority="121" stopIfTrue="1">
      <formula>$AM13=6</formula>
    </cfRule>
    <cfRule type="expression" dxfId="939" priority="122" stopIfTrue="1">
      <formula>$AM13=3</formula>
    </cfRule>
    <cfRule type="expression" dxfId="938" priority="123" stopIfTrue="1">
      <formula>$AM13=4</formula>
    </cfRule>
    <cfRule type="expression" dxfId="937" priority="124" stopIfTrue="1">
      <formula>$AM13=2</formula>
    </cfRule>
    <cfRule type="expression" dxfId="936" priority="125" stopIfTrue="1">
      <formula>$AM13=5</formula>
    </cfRule>
    <cfRule type="expression" dxfId="935" priority="126" stopIfTrue="1">
      <formula>$AM13=1</formula>
    </cfRule>
  </conditionalFormatting>
  <conditionalFormatting sqref="Y13">
    <cfRule type="cellIs" dxfId="934" priority="119" operator="lessThan">
      <formula>$Y12</formula>
    </cfRule>
  </conditionalFormatting>
  <conditionalFormatting sqref="Z12:AB12">
    <cfRule type="expression" dxfId="933" priority="111" stopIfTrue="1">
      <formula>AND(OR($AC12=2,$AC13=2),$AC12+$AC13=2)</formula>
    </cfRule>
    <cfRule type="expression" dxfId="932" priority="112" stopIfTrue="1">
      <formula>$AN12=7</formula>
    </cfRule>
    <cfRule type="expression" dxfId="931" priority="113" stopIfTrue="1">
      <formula>$AN12=6</formula>
    </cfRule>
    <cfRule type="expression" dxfId="930" priority="114" stopIfTrue="1">
      <formula>$AN12=3</formula>
    </cfRule>
    <cfRule type="expression" dxfId="929" priority="115" stopIfTrue="1">
      <formula>$AN12=4</formula>
    </cfRule>
    <cfRule type="expression" dxfId="928" priority="116" stopIfTrue="1">
      <formula>$AN12=2</formula>
    </cfRule>
    <cfRule type="expression" dxfId="927" priority="117" stopIfTrue="1">
      <formula>$AN12=5</formula>
    </cfRule>
    <cfRule type="expression" dxfId="926" priority="118" stopIfTrue="1">
      <formula>$AN12=1</formula>
    </cfRule>
  </conditionalFormatting>
  <conditionalFormatting sqref="AB12">
    <cfRule type="cellIs" dxfId="925" priority="110" operator="lessThan">
      <formula>$AB13</formula>
    </cfRule>
  </conditionalFormatting>
  <conditionalFormatting sqref="Z13:AB13">
    <cfRule type="expression" dxfId="924" priority="102" stopIfTrue="1">
      <formula>AND(OR($AC12=2,$AC13=2),$AC12+$AC13=2)</formula>
    </cfRule>
    <cfRule type="expression" dxfId="923" priority="103" stopIfTrue="1">
      <formula>$AN13=7</formula>
    </cfRule>
    <cfRule type="expression" dxfId="922" priority="104" stopIfTrue="1">
      <formula>$AN13=6</formula>
    </cfRule>
    <cfRule type="expression" dxfId="921" priority="105" stopIfTrue="1">
      <formula>$AN13=3</formula>
    </cfRule>
    <cfRule type="expression" dxfId="920" priority="106" stopIfTrue="1">
      <formula>$AN13=4</formula>
    </cfRule>
    <cfRule type="expression" dxfId="919" priority="107" stopIfTrue="1">
      <formula>$AN13=2</formula>
    </cfRule>
    <cfRule type="expression" dxfId="918" priority="108" stopIfTrue="1">
      <formula>$AN13=5</formula>
    </cfRule>
    <cfRule type="expression" dxfId="917" priority="109" stopIfTrue="1">
      <formula>$AN13=1</formula>
    </cfRule>
  </conditionalFormatting>
  <conditionalFormatting sqref="AB13">
    <cfRule type="cellIs" dxfId="916" priority="101" operator="lessThan">
      <formula>$AB12</formula>
    </cfRule>
  </conditionalFormatting>
  <conditionalFormatting sqref="T20:V20">
    <cfRule type="expression" dxfId="915" priority="94" stopIfTrue="1">
      <formula>$AL20=7</formula>
    </cfRule>
    <cfRule type="expression" dxfId="914" priority="95" stopIfTrue="1">
      <formula>$AL20=6</formula>
    </cfRule>
    <cfRule type="expression" dxfId="913" priority="96" stopIfTrue="1">
      <formula>$AL20=3</formula>
    </cfRule>
    <cfRule type="expression" dxfId="912" priority="97" stopIfTrue="1">
      <formula>$AL20=4</formula>
    </cfRule>
    <cfRule type="expression" dxfId="911" priority="98" stopIfTrue="1">
      <formula>$AL20=2</formula>
    </cfRule>
    <cfRule type="expression" dxfId="910" priority="99" stopIfTrue="1">
      <formula>$AL20=5</formula>
    </cfRule>
    <cfRule type="expression" dxfId="909" priority="100" stopIfTrue="1">
      <formula>$AL20=1</formula>
    </cfRule>
  </conditionalFormatting>
  <conditionalFormatting sqref="V20">
    <cfRule type="cellIs" dxfId="908" priority="93" operator="lessThan">
      <formula>$V21</formula>
    </cfRule>
  </conditionalFormatting>
  <conditionalFormatting sqref="W20:Y20">
    <cfRule type="expression" dxfId="907" priority="86" stopIfTrue="1">
      <formula>$AM20=7</formula>
    </cfRule>
    <cfRule type="expression" dxfId="906" priority="87" stopIfTrue="1">
      <formula>$AM20=6</formula>
    </cfRule>
    <cfRule type="expression" dxfId="905" priority="88" stopIfTrue="1">
      <formula>$AM20=3</formula>
    </cfRule>
    <cfRule type="expression" dxfId="904" priority="89" stopIfTrue="1">
      <formula>$AM20=4</formula>
    </cfRule>
    <cfRule type="expression" dxfId="903" priority="90" stopIfTrue="1">
      <formula>$AM20=2</formula>
    </cfRule>
    <cfRule type="expression" dxfId="902" priority="91" stopIfTrue="1">
      <formula>$AM20=5</formula>
    </cfRule>
    <cfRule type="expression" dxfId="901" priority="92" stopIfTrue="1">
      <formula>$AM20=1</formula>
    </cfRule>
  </conditionalFormatting>
  <conditionalFormatting sqref="Y20">
    <cfRule type="cellIs" dxfId="900" priority="85" operator="lessThan">
      <formula>$Y21</formula>
    </cfRule>
  </conditionalFormatting>
  <conditionalFormatting sqref="T21:V21">
    <cfRule type="expression" dxfId="899" priority="78" stopIfTrue="1">
      <formula>$AL21=7</formula>
    </cfRule>
    <cfRule type="expression" dxfId="898" priority="79" stopIfTrue="1">
      <formula>$AL21=6</formula>
    </cfRule>
    <cfRule type="expression" dxfId="897" priority="80" stopIfTrue="1">
      <formula>$AL21=3</formula>
    </cfRule>
    <cfRule type="expression" dxfId="896" priority="81" stopIfTrue="1">
      <formula>$AL21=4</formula>
    </cfRule>
    <cfRule type="expression" dxfId="895" priority="82" stopIfTrue="1">
      <formula>$AL21=2</formula>
    </cfRule>
    <cfRule type="expression" dxfId="894" priority="83" stopIfTrue="1">
      <formula>$AL21=5</formula>
    </cfRule>
    <cfRule type="expression" dxfId="893" priority="84" stopIfTrue="1">
      <formula>$AL21=1</formula>
    </cfRule>
  </conditionalFormatting>
  <conditionalFormatting sqref="V21">
    <cfRule type="cellIs" dxfId="892" priority="77" operator="lessThan">
      <formula>$V20</formula>
    </cfRule>
  </conditionalFormatting>
  <conditionalFormatting sqref="W21:Y21">
    <cfRule type="expression" dxfId="891" priority="70" stopIfTrue="1">
      <formula>$AM21=7</formula>
    </cfRule>
    <cfRule type="expression" dxfId="890" priority="71" stopIfTrue="1">
      <formula>$AM21=6</formula>
    </cfRule>
    <cfRule type="expression" dxfId="889" priority="72" stopIfTrue="1">
      <formula>$AM21=3</formula>
    </cfRule>
    <cfRule type="expression" dxfId="888" priority="73" stopIfTrue="1">
      <formula>$AM21=4</formula>
    </cfRule>
    <cfRule type="expression" dxfId="887" priority="74" stopIfTrue="1">
      <formula>$AM21=2</formula>
    </cfRule>
    <cfRule type="expression" dxfId="886" priority="75" stopIfTrue="1">
      <formula>$AM21=5</formula>
    </cfRule>
    <cfRule type="expression" dxfId="885" priority="76" stopIfTrue="1">
      <formula>$AM21=1</formula>
    </cfRule>
  </conditionalFormatting>
  <conditionalFormatting sqref="Y21">
    <cfRule type="cellIs" dxfId="884" priority="69" operator="lessThan">
      <formula>$Y20</formula>
    </cfRule>
  </conditionalFormatting>
  <conditionalFormatting sqref="Z20:AB20">
    <cfRule type="expression" dxfId="883" priority="61" stopIfTrue="1">
      <formula>AND(OR($AC20=2,$AC21=2),$AC20+$AC21=2)</formula>
    </cfRule>
    <cfRule type="expression" dxfId="882" priority="62" stopIfTrue="1">
      <formula>$AN20=7</formula>
    </cfRule>
    <cfRule type="expression" dxfId="881" priority="63" stopIfTrue="1">
      <formula>$AN20=6</formula>
    </cfRule>
    <cfRule type="expression" dxfId="880" priority="64" stopIfTrue="1">
      <formula>$AN20=3</formula>
    </cfRule>
    <cfRule type="expression" dxfId="879" priority="65" stopIfTrue="1">
      <formula>$AN20=4</formula>
    </cfRule>
    <cfRule type="expression" dxfId="878" priority="66" stopIfTrue="1">
      <formula>$AN20=2</formula>
    </cfRule>
    <cfRule type="expression" dxfId="877" priority="67" stopIfTrue="1">
      <formula>$AN20=5</formula>
    </cfRule>
    <cfRule type="expression" dxfId="876" priority="68" stopIfTrue="1">
      <formula>$AN20=1</formula>
    </cfRule>
  </conditionalFormatting>
  <conditionalFormatting sqref="AB20">
    <cfRule type="cellIs" dxfId="875" priority="60" operator="lessThan">
      <formula>$AB21</formula>
    </cfRule>
  </conditionalFormatting>
  <conditionalFormatting sqref="Z21:AB21">
    <cfRule type="expression" dxfId="874" priority="52" stopIfTrue="1">
      <formula>AND(OR($AC20=2,$AC21=2),$AC20+$AC21=2)</formula>
    </cfRule>
    <cfRule type="expression" dxfId="873" priority="53" stopIfTrue="1">
      <formula>$AN21=7</formula>
    </cfRule>
    <cfRule type="expression" dxfId="872" priority="54" stopIfTrue="1">
      <formula>$AN21=6</formula>
    </cfRule>
    <cfRule type="expression" dxfId="871" priority="55" stopIfTrue="1">
      <formula>$AN21=3</formula>
    </cfRule>
    <cfRule type="expression" dxfId="870" priority="56" stopIfTrue="1">
      <formula>$AN21=4</formula>
    </cfRule>
    <cfRule type="expression" dxfId="869" priority="57" stopIfTrue="1">
      <formula>$AN21=2</formula>
    </cfRule>
    <cfRule type="expression" dxfId="868" priority="58" stopIfTrue="1">
      <formula>$AN21=5</formula>
    </cfRule>
    <cfRule type="expression" dxfId="867" priority="59" stopIfTrue="1">
      <formula>$AN21=1</formula>
    </cfRule>
  </conditionalFormatting>
  <conditionalFormatting sqref="AB21">
    <cfRule type="cellIs" dxfId="866" priority="51" operator="lessThan">
      <formula>$AB20</formula>
    </cfRule>
  </conditionalFormatting>
  <conditionalFormatting sqref="T25:V25">
    <cfRule type="expression" dxfId="865" priority="44" stopIfTrue="1">
      <formula>$AL25=7</formula>
    </cfRule>
    <cfRule type="expression" dxfId="864" priority="45" stopIfTrue="1">
      <formula>$AL25=6</formula>
    </cfRule>
    <cfRule type="expression" dxfId="863" priority="46" stopIfTrue="1">
      <formula>$AL25=3</formula>
    </cfRule>
    <cfRule type="expression" dxfId="862" priority="47" stopIfTrue="1">
      <formula>$AL25=4</formula>
    </cfRule>
    <cfRule type="expression" dxfId="861" priority="48" stopIfTrue="1">
      <formula>$AL25=2</formula>
    </cfRule>
    <cfRule type="expression" dxfId="860" priority="49" stopIfTrue="1">
      <formula>$AL25=5</formula>
    </cfRule>
    <cfRule type="expression" dxfId="859" priority="50" stopIfTrue="1">
      <formula>$AL25=1</formula>
    </cfRule>
  </conditionalFormatting>
  <conditionalFormatting sqref="V25">
    <cfRule type="cellIs" dxfId="858" priority="43" operator="lessThan">
      <formula>$V26</formula>
    </cfRule>
  </conditionalFormatting>
  <conditionalFormatting sqref="W25:Y25">
    <cfRule type="expression" dxfId="857" priority="36" stopIfTrue="1">
      <formula>$AM25=7</formula>
    </cfRule>
    <cfRule type="expression" dxfId="856" priority="37" stopIfTrue="1">
      <formula>$AM25=6</formula>
    </cfRule>
    <cfRule type="expression" dxfId="855" priority="38" stopIfTrue="1">
      <formula>$AM25=3</formula>
    </cfRule>
    <cfRule type="expression" dxfId="854" priority="39" stopIfTrue="1">
      <formula>$AM25=4</formula>
    </cfRule>
    <cfRule type="expression" dxfId="853" priority="40" stopIfTrue="1">
      <formula>$AM25=2</formula>
    </cfRule>
    <cfRule type="expression" dxfId="852" priority="41" stopIfTrue="1">
      <formula>$AM25=5</formula>
    </cfRule>
    <cfRule type="expression" dxfId="851" priority="42" stopIfTrue="1">
      <formula>$AM25=1</formula>
    </cfRule>
  </conditionalFormatting>
  <conditionalFormatting sqref="Y25">
    <cfRule type="cellIs" dxfId="850" priority="35" operator="lessThan">
      <formula>$Y26</formula>
    </cfRule>
  </conditionalFormatting>
  <conditionalFormatting sqref="T26:V26">
    <cfRule type="expression" dxfId="849" priority="28" stopIfTrue="1">
      <formula>$AL26=7</formula>
    </cfRule>
    <cfRule type="expression" dxfId="848" priority="29" stopIfTrue="1">
      <formula>$AL26=6</formula>
    </cfRule>
    <cfRule type="expression" dxfId="847" priority="30" stopIfTrue="1">
      <formula>$AL26=3</formula>
    </cfRule>
    <cfRule type="expression" dxfId="846" priority="31" stopIfTrue="1">
      <formula>$AL26=4</formula>
    </cfRule>
    <cfRule type="expression" dxfId="845" priority="32" stopIfTrue="1">
      <formula>$AL26=2</formula>
    </cfRule>
    <cfRule type="expression" dxfId="844" priority="33" stopIfTrue="1">
      <formula>$AL26=5</formula>
    </cfRule>
    <cfRule type="expression" dxfId="843" priority="34" stopIfTrue="1">
      <formula>$AL26=1</formula>
    </cfRule>
  </conditionalFormatting>
  <conditionalFormatting sqref="V26">
    <cfRule type="cellIs" dxfId="842" priority="27" operator="lessThan">
      <formula>$V25</formula>
    </cfRule>
  </conditionalFormatting>
  <conditionalFormatting sqref="W26:Y26">
    <cfRule type="expression" dxfId="841" priority="20" stopIfTrue="1">
      <formula>$AM26=7</formula>
    </cfRule>
    <cfRule type="expression" dxfId="840" priority="21" stopIfTrue="1">
      <formula>$AM26=6</formula>
    </cfRule>
    <cfRule type="expression" dxfId="839" priority="22" stopIfTrue="1">
      <formula>$AM26=3</formula>
    </cfRule>
    <cfRule type="expression" dxfId="838" priority="23" stopIfTrue="1">
      <formula>$AM26=4</formula>
    </cfRule>
    <cfRule type="expression" dxfId="837" priority="24" stopIfTrue="1">
      <formula>$AM26=2</formula>
    </cfRule>
    <cfRule type="expression" dxfId="836" priority="25" stopIfTrue="1">
      <formula>$AM26=5</formula>
    </cfRule>
    <cfRule type="expression" dxfId="835" priority="26" stopIfTrue="1">
      <formula>$AM26=1</formula>
    </cfRule>
  </conditionalFormatting>
  <conditionalFormatting sqref="Y26">
    <cfRule type="cellIs" dxfId="834" priority="19" operator="lessThan">
      <formula>$Y25</formula>
    </cfRule>
  </conditionalFormatting>
  <conditionalFormatting sqref="Z25:AB25">
    <cfRule type="expression" dxfId="833" priority="11" stopIfTrue="1">
      <formula>AND(OR($AC25=2,$AC26=2),$AC25+$AC26=2)</formula>
    </cfRule>
    <cfRule type="expression" dxfId="832" priority="12" stopIfTrue="1">
      <formula>$AN25=7</formula>
    </cfRule>
    <cfRule type="expression" dxfId="831" priority="13" stopIfTrue="1">
      <formula>$AN25=6</formula>
    </cfRule>
    <cfRule type="expression" dxfId="830" priority="14" stopIfTrue="1">
      <formula>$AN25=3</formula>
    </cfRule>
    <cfRule type="expression" dxfId="829" priority="15" stopIfTrue="1">
      <formula>$AN25=4</formula>
    </cfRule>
    <cfRule type="expression" dxfId="828" priority="16" stopIfTrue="1">
      <formula>$AN25=2</formula>
    </cfRule>
    <cfRule type="expression" dxfId="827" priority="17" stopIfTrue="1">
      <formula>$AN25=5</formula>
    </cfRule>
    <cfRule type="expression" dxfId="826" priority="18" stopIfTrue="1">
      <formula>$AN25=1</formula>
    </cfRule>
  </conditionalFormatting>
  <conditionalFormatting sqref="AB25">
    <cfRule type="cellIs" dxfId="825" priority="10" operator="lessThan">
      <formula>$AB26</formula>
    </cfRule>
  </conditionalFormatting>
  <conditionalFormatting sqref="Z26:AB26">
    <cfRule type="expression" dxfId="824" priority="2" stopIfTrue="1">
      <formula>AND(OR($AC25=2,$AC26=2),$AC25+$AC26=2)</formula>
    </cfRule>
    <cfRule type="expression" dxfId="823" priority="3" stopIfTrue="1">
      <formula>$AN26=7</formula>
    </cfRule>
    <cfRule type="expression" dxfId="822" priority="4" stopIfTrue="1">
      <formula>$AN26=6</formula>
    </cfRule>
    <cfRule type="expression" dxfId="821" priority="5" stopIfTrue="1">
      <formula>$AN26=3</formula>
    </cfRule>
    <cfRule type="expression" dxfId="820" priority="6" stopIfTrue="1">
      <formula>$AN26=4</formula>
    </cfRule>
    <cfRule type="expression" dxfId="819" priority="7" stopIfTrue="1">
      <formula>$AN26=2</formula>
    </cfRule>
    <cfRule type="expression" dxfId="818" priority="8" stopIfTrue="1">
      <formula>$AN26=5</formula>
    </cfRule>
    <cfRule type="expression" dxfId="817" priority="9" stopIfTrue="1">
      <formula>$AN26=1</formula>
    </cfRule>
  </conditionalFormatting>
  <conditionalFormatting sqref="AB26">
    <cfRule type="cellIs" dxfId="816" priority="1" operator="lessThan">
      <formula>$AB25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0"/>
  <sheetViews>
    <sheetView tabSelected="1" workbookViewId="0">
      <selection activeCell="AK15" sqref="AK15"/>
    </sheetView>
  </sheetViews>
  <sheetFormatPr defaultColWidth="11.7109375" defaultRowHeight="15"/>
  <cols>
    <col min="1" max="1" width="3.5703125" customWidth="1"/>
    <col min="2" max="2" width="12.42578125" customWidth="1"/>
    <col min="3" max="3" width="21.42578125" customWidth="1"/>
    <col min="4" max="4" width="16" style="4" customWidth="1"/>
    <col min="5" max="5" width="5.85546875" style="4" customWidth="1"/>
    <col min="6" max="6" width="6.7109375" style="4" customWidth="1"/>
    <col min="7" max="7" width="5.7109375" style="4" customWidth="1"/>
    <col min="8" max="8" width="7.140625" customWidth="1"/>
    <col min="9" max="9" width="8.140625" customWidth="1"/>
    <col min="10" max="10" width="5.7109375" style="4" customWidth="1"/>
    <col min="11" max="11" width="7.7109375" customWidth="1"/>
    <col min="12" max="13" width="6.42578125" customWidth="1"/>
    <col min="14" max="14" width="11.28515625" customWidth="1"/>
    <col min="15" max="15" width="7.28515625" style="53" customWidth="1"/>
    <col min="16" max="16" width="11.7109375" style="53" hidden="1" customWidth="1"/>
    <col min="17" max="17" width="26" customWidth="1"/>
    <col min="18" max="18" width="16.28515625" customWidth="1"/>
    <col min="20" max="20" width="6.42578125" customWidth="1"/>
    <col min="21" max="21" width="5.140625" customWidth="1"/>
    <col min="22" max="23" width="6.42578125" customWidth="1"/>
    <col min="24" max="24" width="5" customWidth="1"/>
    <col min="25" max="26" width="6.42578125" customWidth="1"/>
    <col min="27" max="27" width="5.140625" style="108" customWidth="1"/>
    <col min="28" max="28" width="6.42578125" customWidth="1"/>
    <col min="29" max="29" width="5.85546875" customWidth="1"/>
    <col min="31" max="31" width="6.7109375" customWidth="1"/>
    <col min="32" max="32" width="12.42578125" hidden="1" customWidth="1"/>
    <col min="33" max="33" width="20.5703125" customWidth="1"/>
    <col min="34" max="34" width="16.42578125" customWidth="1"/>
    <col min="35" max="35" width="7.7109375" customWidth="1"/>
    <col min="38" max="43" width="4.28515625" style="4" hidden="1" customWidth="1"/>
  </cols>
  <sheetData>
    <row r="1" spans="1:43" ht="12.75" customHeight="1">
      <c r="O1" s="39" t="s">
        <v>26</v>
      </c>
      <c r="P1" s="39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0"/>
      <c r="AC1" s="40"/>
      <c r="AD1" s="40"/>
      <c r="AE1" s="40"/>
      <c r="AF1" s="40"/>
      <c r="AG1" s="40"/>
      <c r="AH1" s="40"/>
    </row>
    <row r="2" spans="1:43" ht="12.75" customHeight="1" thickBot="1"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  <c r="AB2" s="43"/>
      <c r="AC2" s="43"/>
      <c r="AD2" s="43"/>
      <c r="AE2" s="43"/>
      <c r="AF2" s="43"/>
      <c r="AG2" s="43"/>
      <c r="AH2" s="43"/>
      <c r="AI2" s="43"/>
      <c r="AJ2" s="23"/>
      <c r="AK2" s="23"/>
      <c r="AL2" s="22"/>
      <c r="AM2" s="22"/>
      <c r="AN2" s="22"/>
      <c r="AO2" s="22"/>
      <c r="AP2" s="22"/>
      <c r="AQ2" s="22"/>
    </row>
    <row r="3" spans="1:43" ht="12.75" customHeight="1">
      <c r="O3" s="45" t="s">
        <v>27</v>
      </c>
      <c r="P3" s="46"/>
      <c r="Q3" s="46"/>
      <c r="R3" s="46"/>
      <c r="T3" s="47" t="s">
        <v>28</v>
      </c>
      <c r="U3" s="48"/>
      <c r="V3" s="49"/>
      <c r="W3" s="49"/>
      <c r="X3" s="49">
        <v>2</v>
      </c>
      <c r="Y3" s="49"/>
      <c r="Z3" s="49">
        <v>1</v>
      </c>
      <c r="AA3" s="50"/>
      <c r="AE3" s="51"/>
      <c r="AF3" s="51"/>
      <c r="AG3" s="51"/>
      <c r="AH3" s="51"/>
      <c r="AL3" s="52">
        <v>6</v>
      </c>
    </row>
    <row r="4" spans="1:43" ht="12.75" customHeight="1" thickBot="1">
      <c r="Q4" s="53"/>
      <c r="R4" s="4"/>
      <c r="T4" s="54" t="s">
        <v>29</v>
      </c>
      <c r="U4" s="55">
        <v>1</v>
      </c>
      <c r="V4" s="56">
        <v>2</v>
      </c>
      <c r="W4" s="57">
        <v>3</v>
      </c>
      <c r="X4" s="58">
        <v>4</v>
      </c>
      <c r="Y4" s="59">
        <v>5</v>
      </c>
      <c r="Z4" s="60">
        <v>6</v>
      </c>
      <c r="AA4" s="61">
        <v>7</v>
      </c>
      <c r="AL4" s="62">
        <v>4</v>
      </c>
    </row>
    <row r="5" spans="1:43" ht="12.75" customHeight="1">
      <c r="O5" s="51"/>
      <c r="P5" s="51"/>
      <c r="Q5" s="51"/>
      <c r="R5" s="51"/>
      <c r="T5" s="63"/>
      <c r="U5" s="63"/>
      <c r="V5" s="63"/>
      <c r="W5" s="63"/>
      <c r="X5" s="63"/>
      <c r="Y5" s="63"/>
      <c r="Z5" s="63"/>
      <c r="AA5" s="64"/>
      <c r="AB5" s="63"/>
      <c r="AE5" s="45" t="s">
        <v>30</v>
      </c>
      <c r="AF5" s="45"/>
      <c r="AG5" s="45"/>
      <c r="AH5" s="45"/>
    </row>
    <row r="6" spans="1:43" ht="12.75" customHeight="1" thickBot="1">
      <c r="B6" s="1" t="s">
        <v>0</v>
      </c>
      <c r="C6" s="205" t="s">
        <v>1</v>
      </c>
      <c r="D6" s="205"/>
      <c r="E6" s="205"/>
      <c r="F6" s="205"/>
      <c r="G6" s="205"/>
      <c r="H6" s="205"/>
      <c r="I6" s="2"/>
      <c r="J6" s="2"/>
      <c r="K6" s="2"/>
      <c r="T6" s="65"/>
      <c r="U6" s="66"/>
      <c r="V6" s="67"/>
      <c r="W6" s="65"/>
      <c r="X6" s="66"/>
      <c r="Y6" s="65"/>
      <c r="Z6" s="65"/>
      <c r="AA6" s="66"/>
      <c r="AB6" s="65"/>
    </row>
    <row r="7" spans="1:43" ht="12.75" customHeight="1" thickBot="1">
      <c r="B7" s="1" t="s">
        <v>2</v>
      </c>
      <c r="C7" s="3">
        <v>41476</v>
      </c>
      <c r="G7"/>
      <c r="I7" s="4"/>
      <c r="J7"/>
      <c r="O7" s="68" t="s">
        <v>31</v>
      </c>
      <c r="P7" s="69"/>
      <c r="Q7" s="53"/>
      <c r="R7" s="4"/>
      <c r="T7" s="70" t="s">
        <v>9</v>
      </c>
      <c r="U7" s="71" t="s">
        <v>10</v>
      </c>
      <c r="V7" s="71" t="s">
        <v>32</v>
      </c>
      <c r="W7" s="72" t="s">
        <v>12</v>
      </c>
      <c r="X7" s="71" t="s">
        <v>10</v>
      </c>
      <c r="Y7" s="71" t="s">
        <v>33</v>
      </c>
      <c r="Z7" s="72" t="s">
        <v>34</v>
      </c>
      <c r="AA7" s="71" t="s">
        <v>10</v>
      </c>
      <c r="AB7" s="73" t="s">
        <v>35</v>
      </c>
      <c r="AC7" s="74" t="s">
        <v>36</v>
      </c>
      <c r="AL7" s="75">
        <v>0</v>
      </c>
      <c r="AM7" s="76">
        <v>0</v>
      </c>
      <c r="AN7" s="77">
        <v>0</v>
      </c>
    </row>
    <row r="8" spans="1:43" ht="12.75" customHeight="1">
      <c r="B8" s="5" t="s">
        <v>3</v>
      </c>
      <c r="C8" s="206" t="s">
        <v>60</v>
      </c>
      <c r="D8" s="206"/>
      <c r="G8"/>
      <c r="I8" s="4"/>
      <c r="J8"/>
      <c r="O8" s="78">
        <v>1</v>
      </c>
      <c r="P8" s="79">
        <v>0</v>
      </c>
      <c r="Q8" s="79" t="s">
        <v>61</v>
      </c>
      <c r="R8" s="80" t="s">
        <v>17</v>
      </c>
      <c r="S8" s="81"/>
      <c r="T8" s="82">
        <v>6.5830000000000002</v>
      </c>
      <c r="U8" s="83">
        <v>2</v>
      </c>
      <c r="V8" s="82">
        <v>6.9830000000000005</v>
      </c>
      <c r="W8" s="82">
        <v>6.59</v>
      </c>
      <c r="X8" s="83">
        <v>4</v>
      </c>
      <c r="Y8" s="82">
        <v>7.39</v>
      </c>
      <c r="Z8" s="82"/>
      <c r="AA8" s="83"/>
      <c r="AB8" s="82">
        <v>0</v>
      </c>
      <c r="AC8" s="84">
        <v>2</v>
      </c>
      <c r="AG8" s="53"/>
      <c r="AH8" s="4"/>
      <c r="AL8" s="75">
        <v>6</v>
      </c>
      <c r="AM8" s="76">
        <v>4</v>
      </c>
      <c r="AN8" s="77">
        <v>6</v>
      </c>
      <c r="AO8" s="76">
        <v>1</v>
      </c>
      <c r="AP8" s="76">
        <v>1</v>
      </c>
      <c r="AQ8" s="77">
        <v>0</v>
      </c>
    </row>
    <row r="9" spans="1:43" ht="12.75" customHeight="1" thickBot="1">
      <c r="B9" s="5" t="s">
        <v>4</v>
      </c>
      <c r="C9" s="4"/>
      <c r="G9"/>
      <c r="I9" s="4"/>
      <c r="J9"/>
      <c r="O9" s="85">
        <v>4</v>
      </c>
      <c r="P9" s="86">
        <v>0</v>
      </c>
      <c r="Q9" s="86" t="s">
        <v>64</v>
      </c>
      <c r="R9" s="87" t="s">
        <v>17</v>
      </c>
      <c r="S9" s="81"/>
      <c r="T9" s="82">
        <v>7.0679999999999996</v>
      </c>
      <c r="U9" s="83">
        <v>7</v>
      </c>
      <c r="V9" s="82">
        <v>8.468</v>
      </c>
      <c r="W9" s="82">
        <v>100</v>
      </c>
      <c r="X9" s="83"/>
      <c r="Y9" s="82">
        <v>100</v>
      </c>
      <c r="Z9" s="82"/>
      <c r="AA9" s="83"/>
      <c r="AB9" s="82">
        <v>0</v>
      </c>
      <c r="AC9" s="88">
        <v>0</v>
      </c>
      <c r="AE9" s="89" t="s">
        <v>37</v>
      </c>
      <c r="AF9" s="89"/>
      <c r="AG9" s="53"/>
      <c r="AH9" s="4"/>
      <c r="AL9" s="90">
        <v>4</v>
      </c>
      <c r="AM9" s="91">
        <v>6</v>
      </c>
      <c r="AN9" s="92">
        <v>4</v>
      </c>
      <c r="AO9" s="91">
        <v>0</v>
      </c>
      <c r="AP9" s="91">
        <v>0</v>
      </c>
      <c r="AQ9" s="92">
        <v>0</v>
      </c>
    </row>
    <row r="10" spans="1:43" ht="12.75" customHeight="1" thickBot="1">
      <c r="B10" s="6" t="s">
        <v>5</v>
      </c>
      <c r="C10" s="6" t="s">
        <v>6</v>
      </c>
      <c r="D10" s="7" t="s">
        <v>7</v>
      </c>
      <c r="E10" s="8" t="s">
        <v>8</v>
      </c>
      <c r="F10" s="9" t="s">
        <v>9</v>
      </c>
      <c r="G10" s="7" t="s">
        <v>10</v>
      </c>
      <c r="H10" s="8" t="s">
        <v>11</v>
      </c>
      <c r="I10" s="7" t="s">
        <v>12</v>
      </c>
      <c r="J10" s="7" t="s">
        <v>10</v>
      </c>
      <c r="K10" s="7" t="s">
        <v>13</v>
      </c>
      <c r="L10" s="8" t="s">
        <v>14</v>
      </c>
      <c r="M10" s="10" t="s">
        <v>15</v>
      </c>
      <c r="O10" s="4"/>
      <c r="Q10" s="53"/>
      <c r="R10" s="4"/>
      <c r="T10" s="93"/>
      <c r="U10" s="94"/>
      <c r="V10" s="95"/>
      <c r="W10" s="93"/>
      <c r="X10" s="94"/>
      <c r="Y10" s="93"/>
      <c r="Z10" s="93"/>
      <c r="AA10" s="94"/>
      <c r="AB10" s="93"/>
      <c r="AE10" s="96" t="s">
        <v>38</v>
      </c>
      <c r="AF10" s="79">
        <v>0</v>
      </c>
      <c r="AG10" s="79" t="s">
        <v>61</v>
      </c>
      <c r="AH10" s="97" t="s">
        <v>17</v>
      </c>
    </row>
    <row r="11" spans="1:43" ht="12.75" customHeight="1" thickBot="1">
      <c r="A11" s="11">
        <v>1</v>
      </c>
      <c r="B11" s="12"/>
      <c r="C11" s="12" t="s">
        <v>61</v>
      </c>
      <c r="D11" s="13" t="s">
        <v>17</v>
      </c>
      <c r="E11" s="14"/>
      <c r="F11" s="15">
        <v>6.2210000000000001</v>
      </c>
      <c r="G11" s="13">
        <v>3</v>
      </c>
      <c r="H11" s="16">
        <f>IF(ISBLANK(F11),100,F11+G11*0.2)</f>
        <v>6.8209999999999997</v>
      </c>
      <c r="I11" s="2">
        <v>5.86</v>
      </c>
      <c r="J11" s="13">
        <v>5</v>
      </c>
      <c r="K11" s="18">
        <f>IF(ISBLANK(I11),100,I11+J11*0.2)</f>
        <v>6.86</v>
      </c>
      <c r="L11" s="19">
        <f>MIN(H11,K11)</f>
        <v>6.8209999999999997</v>
      </c>
      <c r="M11" s="20">
        <f>MAX(H11,K11)</f>
        <v>6.86</v>
      </c>
      <c r="O11" s="68" t="s">
        <v>39</v>
      </c>
      <c r="P11" s="69"/>
      <c r="Q11" s="53"/>
      <c r="R11" s="4"/>
      <c r="T11" s="70" t="s">
        <v>9</v>
      </c>
      <c r="U11" s="71" t="s">
        <v>10</v>
      </c>
      <c r="V11" s="71" t="s">
        <v>32</v>
      </c>
      <c r="W11" s="72" t="s">
        <v>12</v>
      </c>
      <c r="X11" s="71" t="s">
        <v>10</v>
      </c>
      <c r="Y11" s="71" t="s">
        <v>33</v>
      </c>
      <c r="Z11" s="72" t="s">
        <v>34</v>
      </c>
      <c r="AA11" s="71" t="s">
        <v>10</v>
      </c>
      <c r="AB11" s="73" t="s">
        <v>35</v>
      </c>
      <c r="AC11" s="74" t="s">
        <v>36</v>
      </c>
      <c r="AE11" s="32" t="s">
        <v>40</v>
      </c>
      <c r="AF11" s="98">
        <v>0</v>
      </c>
      <c r="AG11" s="98" t="s">
        <v>63</v>
      </c>
      <c r="AH11" s="34" t="s">
        <v>17</v>
      </c>
      <c r="AL11" s="75">
        <v>0</v>
      </c>
      <c r="AM11" s="76">
        <v>0</v>
      </c>
      <c r="AN11" s="77">
        <v>0</v>
      </c>
    </row>
    <row r="12" spans="1:43" ht="12.75" customHeight="1">
      <c r="A12" s="11">
        <v>2</v>
      </c>
      <c r="B12" s="12"/>
      <c r="C12" s="12" t="s">
        <v>62</v>
      </c>
      <c r="D12" s="13" t="s">
        <v>54</v>
      </c>
      <c r="E12" s="14"/>
      <c r="F12" s="15">
        <v>7.5540000000000003</v>
      </c>
      <c r="G12" s="13">
        <v>0</v>
      </c>
      <c r="H12" s="16">
        <f>IF(ISBLANK(F12),100,F12+G12*0.2)</f>
        <v>7.5540000000000003</v>
      </c>
      <c r="I12" s="23">
        <v>7.53</v>
      </c>
      <c r="J12" s="13">
        <v>5</v>
      </c>
      <c r="K12" s="18">
        <f>IF(ISBLANK(I12),100,I12+J12*0.2)</f>
        <v>8.5300000000000011</v>
      </c>
      <c r="L12" s="21">
        <f>MIN(H12,K12)</f>
        <v>7.5540000000000003</v>
      </c>
      <c r="M12" s="20">
        <f>MAX(H12,K12)</f>
        <v>8.5300000000000011</v>
      </c>
      <c r="O12" s="99">
        <v>2</v>
      </c>
      <c r="P12" s="100">
        <v>0</v>
      </c>
      <c r="Q12" s="100" t="s">
        <v>62</v>
      </c>
      <c r="R12" s="101" t="s">
        <v>54</v>
      </c>
      <c r="S12" s="81"/>
      <c r="T12" s="82">
        <v>8.1579999999999995</v>
      </c>
      <c r="U12" s="83">
        <v>0</v>
      </c>
      <c r="V12" s="82">
        <v>8.1579999999999995</v>
      </c>
      <c r="W12" s="82">
        <v>7.8209999999999997</v>
      </c>
      <c r="X12" s="83">
        <v>6</v>
      </c>
      <c r="Y12" s="82">
        <v>9.0210000000000008</v>
      </c>
      <c r="Z12" s="82"/>
      <c r="AA12" s="83"/>
      <c r="AB12" s="82">
        <v>0</v>
      </c>
      <c r="AC12" s="84">
        <v>0</v>
      </c>
      <c r="AL12" s="75">
        <v>6</v>
      </c>
      <c r="AM12" s="76">
        <v>4</v>
      </c>
      <c r="AN12" s="77">
        <v>6</v>
      </c>
      <c r="AO12" s="76">
        <v>0</v>
      </c>
      <c r="AP12" s="76">
        <v>0</v>
      </c>
      <c r="AQ12" s="77">
        <v>0</v>
      </c>
    </row>
    <row r="13" spans="1:43" ht="12.75" customHeight="1" thickBot="1">
      <c r="A13" s="11">
        <v>3</v>
      </c>
      <c r="B13" s="12"/>
      <c r="C13" s="12" t="s">
        <v>63</v>
      </c>
      <c r="D13" s="13" t="s">
        <v>17</v>
      </c>
      <c r="E13" s="14"/>
      <c r="F13" s="15">
        <v>7.6449999999999996</v>
      </c>
      <c r="G13" s="13">
        <v>1</v>
      </c>
      <c r="H13" s="16">
        <f>IF(ISBLANK(F13),100,F13+G13*0.2)</f>
        <v>7.8449999999999998</v>
      </c>
      <c r="I13" s="23">
        <v>7.4909999999999997</v>
      </c>
      <c r="J13" s="13">
        <v>1</v>
      </c>
      <c r="K13" s="18">
        <f>IF(ISBLANK(I13),100,I13+J13*0.2)</f>
        <v>7.6909999999999998</v>
      </c>
      <c r="L13" s="21">
        <f>MIN(H13,K13)</f>
        <v>7.6909999999999998</v>
      </c>
      <c r="M13" s="20">
        <f>MAX(H13,K13)</f>
        <v>7.8449999999999998</v>
      </c>
      <c r="O13" s="102">
        <v>3</v>
      </c>
      <c r="P13" s="103">
        <v>0</v>
      </c>
      <c r="Q13" s="103" t="s">
        <v>63</v>
      </c>
      <c r="R13" s="104" t="s">
        <v>17</v>
      </c>
      <c r="S13" s="81"/>
      <c r="T13" s="82">
        <v>7.899</v>
      </c>
      <c r="U13" s="83">
        <v>1</v>
      </c>
      <c r="V13" s="82">
        <v>8.0990000000000002</v>
      </c>
      <c r="W13" s="82">
        <v>8.0280000000000005</v>
      </c>
      <c r="X13" s="83">
        <v>3</v>
      </c>
      <c r="Y13" s="82">
        <v>8.6280000000000001</v>
      </c>
      <c r="Z13" s="82"/>
      <c r="AA13" s="83"/>
      <c r="AB13" s="82">
        <v>0</v>
      </c>
      <c r="AC13" s="88">
        <v>2</v>
      </c>
      <c r="AE13" s="105" t="s">
        <v>41</v>
      </c>
      <c r="AF13" s="105"/>
      <c r="AG13" s="105"/>
      <c r="AH13" s="4"/>
      <c r="AL13" s="90">
        <v>4</v>
      </c>
      <c r="AM13" s="91">
        <v>6</v>
      </c>
      <c r="AN13" s="92">
        <v>4</v>
      </c>
      <c r="AO13" s="91">
        <v>1</v>
      </c>
      <c r="AP13" s="91">
        <v>1</v>
      </c>
      <c r="AQ13" s="92">
        <v>0</v>
      </c>
    </row>
    <row r="14" spans="1:43" ht="12.75" customHeight="1">
      <c r="A14" s="11">
        <v>4</v>
      </c>
      <c r="B14" s="12"/>
      <c r="C14" s="12" t="s">
        <v>64</v>
      </c>
      <c r="D14" s="13" t="s">
        <v>17</v>
      </c>
      <c r="E14" s="14"/>
      <c r="F14" s="15">
        <v>6.4749999999999996</v>
      </c>
      <c r="G14" s="13">
        <v>7</v>
      </c>
      <c r="H14" s="16">
        <f>IF(ISBLANK(F14),100,F14+G14*0.2)</f>
        <v>7.875</v>
      </c>
      <c r="I14" s="23">
        <v>6.8369999999999997</v>
      </c>
      <c r="J14" s="13">
        <v>8</v>
      </c>
      <c r="K14" s="18">
        <f>IF(ISBLANK(I14),100,I14+J14*0.2)</f>
        <v>8.4369999999999994</v>
      </c>
      <c r="L14" s="21">
        <f>MIN(H14,K14)</f>
        <v>7.875</v>
      </c>
      <c r="M14" s="20">
        <f>MAX(H14,K14)</f>
        <v>8.4369999999999994</v>
      </c>
      <c r="T14" s="106"/>
      <c r="U14" s="106"/>
      <c r="V14" s="106"/>
      <c r="W14" s="106"/>
      <c r="X14" s="106"/>
      <c r="Y14" s="106"/>
      <c r="Z14" s="106"/>
      <c r="AA14" s="107"/>
      <c r="AB14" s="106"/>
      <c r="AE14" s="96" t="s">
        <v>42</v>
      </c>
      <c r="AF14" s="79">
        <v>0</v>
      </c>
      <c r="AG14" s="79" t="s">
        <v>64</v>
      </c>
      <c r="AH14" s="97" t="s">
        <v>17</v>
      </c>
    </row>
    <row r="15" spans="1:43" ht="12.75" customHeight="1">
      <c r="A15" s="11">
        <v>5</v>
      </c>
      <c r="B15" s="12"/>
      <c r="C15" s="12"/>
      <c r="D15" s="22"/>
      <c r="E15" s="14"/>
      <c r="F15" s="15"/>
      <c r="G15" s="22"/>
      <c r="H15" s="16">
        <f t="shared" ref="H15:H78" si="0">IF(ISBLANK(F15),100,F15+G15*0.2)</f>
        <v>100</v>
      </c>
      <c r="I15" s="23"/>
      <c r="J15" s="22"/>
      <c r="K15" s="18">
        <f t="shared" ref="K15:K78" si="1">IF(ISBLANK(I15),100,I15+J15*0.2)</f>
        <v>100</v>
      </c>
      <c r="L15" s="21">
        <f t="shared" ref="L15:L78" si="2">MIN(H15,K15)</f>
        <v>100</v>
      </c>
      <c r="M15" s="20">
        <f t="shared" ref="M15:M78" si="3">MAX(H15,K15)</f>
        <v>100</v>
      </c>
      <c r="AE15" s="32" t="s">
        <v>43</v>
      </c>
      <c r="AF15" s="98">
        <v>0</v>
      </c>
      <c r="AG15" s="98" t="s">
        <v>62</v>
      </c>
      <c r="AH15" s="34" t="s">
        <v>54</v>
      </c>
    </row>
    <row r="16" spans="1:43" ht="12.75" customHeight="1">
      <c r="A16" s="11">
        <v>6</v>
      </c>
      <c r="B16" s="12"/>
      <c r="C16" s="12"/>
      <c r="D16" s="13"/>
      <c r="E16" s="14"/>
      <c r="F16" s="15"/>
      <c r="G16" s="13"/>
      <c r="H16" s="16">
        <f t="shared" si="0"/>
        <v>100</v>
      </c>
      <c r="I16" s="23"/>
      <c r="J16" s="13"/>
      <c r="K16" s="18">
        <f t="shared" si="1"/>
        <v>100</v>
      </c>
      <c r="L16" s="21">
        <f t="shared" si="2"/>
        <v>100</v>
      </c>
      <c r="M16" s="20">
        <f t="shared" si="3"/>
        <v>100</v>
      </c>
    </row>
    <row r="17" spans="1:43" ht="12.75" customHeight="1">
      <c r="A17" s="11">
        <v>7</v>
      </c>
      <c r="B17" s="21"/>
      <c r="C17" s="21"/>
      <c r="D17" s="22"/>
      <c r="E17" s="14"/>
      <c r="F17" s="15"/>
      <c r="G17" s="22"/>
      <c r="H17" s="16">
        <f t="shared" si="0"/>
        <v>100</v>
      </c>
      <c r="I17" s="23"/>
      <c r="J17" s="22"/>
      <c r="K17" s="18">
        <f t="shared" si="1"/>
        <v>100</v>
      </c>
      <c r="L17" s="21">
        <f t="shared" si="2"/>
        <v>100</v>
      </c>
      <c r="M17" s="20">
        <f t="shared" si="3"/>
        <v>100</v>
      </c>
      <c r="O17" s="42"/>
      <c r="P17" s="42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/>
      <c r="AB17" s="43"/>
      <c r="AC17" s="43"/>
      <c r="AD17" s="43"/>
      <c r="AE17" s="43"/>
      <c r="AF17" s="43"/>
      <c r="AG17" s="43"/>
      <c r="AH17" s="43"/>
      <c r="AI17" s="43"/>
    </row>
    <row r="18" spans="1:43" ht="12.75" customHeight="1" thickBot="1">
      <c r="A18" s="11">
        <v>8</v>
      </c>
      <c r="B18" s="12"/>
      <c r="C18" s="12"/>
      <c r="D18" s="13"/>
      <c r="E18" s="14"/>
      <c r="F18" s="15"/>
      <c r="G18" s="13"/>
      <c r="H18" s="16">
        <f t="shared" si="0"/>
        <v>100</v>
      </c>
      <c r="I18" s="23"/>
      <c r="J18" s="13"/>
      <c r="K18" s="18">
        <f t="shared" si="1"/>
        <v>100</v>
      </c>
      <c r="L18" s="21">
        <f t="shared" si="2"/>
        <v>100</v>
      </c>
      <c r="M18" s="20">
        <f t="shared" si="3"/>
        <v>100</v>
      </c>
      <c r="O18" s="45" t="s">
        <v>48</v>
      </c>
      <c r="P18" s="45"/>
      <c r="Q18" s="45"/>
      <c r="R18" s="45"/>
      <c r="T18" s="65"/>
      <c r="U18" s="66"/>
      <c r="V18" s="67"/>
      <c r="W18" s="65"/>
      <c r="X18" s="66"/>
      <c r="Y18" s="65"/>
      <c r="Z18" s="65"/>
      <c r="AA18" s="66"/>
      <c r="AB18" s="65"/>
      <c r="AE18" s="109" t="s">
        <v>44</v>
      </c>
      <c r="AF18" s="110"/>
      <c r="AG18" s="110"/>
      <c r="AH18" s="110"/>
    </row>
    <row r="19" spans="1:43" ht="12.75" customHeight="1" thickBot="1">
      <c r="A19" s="24">
        <v>9</v>
      </c>
      <c r="B19" s="12"/>
      <c r="C19" s="12"/>
      <c r="D19" s="22"/>
      <c r="E19" s="14"/>
      <c r="F19" s="15"/>
      <c r="G19" s="22"/>
      <c r="H19" s="16">
        <f t="shared" si="0"/>
        <v>100</v>
      </c>
      <c r="I19" s="23"/>
      <c r="J19" s="22"/>
      <c r="K19" s="18">
        <f t="shared" si="1"/>
        <v>100</v>
      </c>
      <c r="L19" s="21">
        <f t="shared" si="2"/>
        <v>100</v>
      </c>
      <c r="M19" s="20">
        <f t="shared" si="3"/>
        <v>100</v>
      </c>
      <c r="O19"/>
      <c r="P19"/>
      <c r="Q19" s="53"/>
      <c r="R19" s="4"/>
      <c r="T19" s="70" t="s">
        <v>9</v>
      </c>
      <c r="U19" s="71" t="s">
        <v>10</v>
      </c>
      <c r="V19" s="71" t="s">
        <v>32</v>
      </c>
      <c r="W19" s="72" t="s">
        <v>12</v>
      </c>
      <c r="X19" s="71" t="s">
        <v>10</v>
      </c>
      <c r="Y19" s="71" t="s">
        <v>33</v>
      </c>
      <c r="Z19" s="72" t="s">
        <v>34</v>
      </c>
      <c r="AA19" s="71" t="s">
        <v>10</v>
      </c>
      <c r="AB19" s="73" t="s">
        <v>35</v>
      </c>
      <c r="AC19" s="74" t="s">
        <v>36</v>
      </c>
      <c r="AE19" s="111" t="s">
        <v>45</v>
      </c>
      <c r="AF19" s="112"/>
      <c r="AG19" s="113" t="s">
        <v>6</v>
      </c>
      <c r="AH19" s="114" t="s">
        <v>7</v>
      </c>
      <c r="AL19" s="75">
        <v>0</v>
      </c>
      <c r="AM19" s="76">
        <v>0</v>
      </c>
      <c r="AN19" s="77">
        <v>0</v>
      </c>
    </row>
    <row r="20" spans="1:43" ht="12.75" customHeight="1">
      <c r="A20" s="24">
        <v>10</v>
      </c>
      <c r="B20" s="12"/>
      <c r="C20" s="12"/>
      <c r="D20" s="13"/>
      <c r="E20" s="14"/>
      <c r="F20" s="15"/>
      <c r="G20" s="13"/>
      <c r="H20" s="16">
        <f t="shared" si="0"/>
        <v>100</v>
      </c>
      <c r="I20" s="23"/>
      <c r="J20" s="13"/>
      <c r="K20" s="18">
        <f t="shared" si="1"/>
        <v>100</v>
      </c>
      <c r="L20" s="21">
        <f t="shared" si="2"/>
        <v>100</v>
      </c>
      <c r="M20" s="20">
        <f t="shared" si="3"/>
        <v>100</v>
      </c>
      <c r="O20" s="115" t="s">
        <v>42</v>
      </c>
      <c r="P20" s="79">
        <v>0</v>
      </c>
      <c r="Q20" s="79" t="s">
        <v>64</v>
      </c>
      <c r="R20" s="80" t="s">
        <v>17</v>
      </c>
      <c r="S20" s="81"/>
      <c r="T20" s="82">
        <v>7.2370000000000001</v>
      </c>
      <c r="U20" s="83">
        <v>8</v>
      </c>
      <c r="V20" s="82">
        <v>8.8369999999999997</v>
      </c>
      <c r="W20" s="82">
        <v>7.57</v>
      </c>
      <c r="X20" s="83">
        <v>5</v>
      </c>
      <c r="Y20" s="82">
        <v>8.57</v>
      </c>
      <c r="Z20" s="82">
        <v>7.45</v>
      </c>
      <c r="AA20" s="83">
        <v>7</v>
      </c>
      <c r="AB20" s="82">
        <v>8.85</v>
      </c>
      <c r="AC20" s="84">
        <v>1</v>
      </c>
      <c r="AE20" s="116">
        <v>1</v>
      </c>
      <c r="AF20" s="117">
        <v>0</v>
      </c>
      <c r="AG20" s="118" t="s">
        <v>63</v>
      </c>
      <c r="AH20" s="119" t="s">
        <v>17</v>
      </c>
      <c r="AL20" s="75">
        <v>6</v>
      </c>
      <c r="AM20" s="76">
        <v>4</v>
      </c>
      <c r="AN20" s="77">
        <v>6</v>
      </c>
      <c r="AO20" s="76">
        <v>0</v>
      </c>
      <c r="AP20" s="76">
        <v>1</v>
      </c>
      <c r="AQ20" s="77">
        <v>0</v>
      </c>
    </row>
    <row r="21" spans="1:43" ht="12.75" customHeight="1" thickBot="1">
      <c r="A21" s="24">
        <v>11</v>
      </c>
      <c r="B21" s="21"/>
      <c r="C21" s="21"/>
      <c r="D21" s="22"/>
      <c r="E21" s="14"/>
      <c r="F21" s="15"/>
      <c r="G21" s="22"/>
      <c r="H21" s="16">
        <f t="shared" si="0"/>
        <v>100</v>
      </c>
      <c r="I21" s="23"/>
      <c r="J21" s="22"/>
      <c r="K21" s="18">
        <f t="shared" si="1"/>
        <v>100</v>
      </c>
      <c r="L21" s="21">
        <f t="shared" si="2"/>
        <v>100</v>
      </c>
      <c r="M21" s="20">
        <f t="shared" si="3"/>
        <v>100</v>
      </c>
      <c r="O21" s="120" t="s">
        <v>43</v>
      </c>
      <c r="P21" s="86">
        <v>0</v>
      </c>
      <c r="Q21" s="86" t="s">
        <v>62</v>
      </c>
      <c r="R21" s="87" t="s">
        <v>54</v>
      </c>
      <c r="S21" s="81"/>
      <c r="T21" s="82">
        <v>8.1639999999999997</v>
      </c>
      <c r="U21" s="83">
        <v>2</v>
      </c>
      <c r="V21" s="82">
        <v>8.5640000000000001</v>
      </c>
      <c r="W21" s="82">
        <v>8.4179999999999993</v>
      </c>
      <c r="X21" s="83">
        <v>1</v>
      </c>
      <c r="Y21" s="82">
        <v>8.6179999999999986</v>
      </c>
      <c r="Z21" s="82">
        <v>8.1630000000000003</v>
      </c>
      <c r="AA21" s="83">
        <v>3</v>
      </c>
      <c r="AB21" s="82">
        <v>8.7629999999999999</v>
      </c>
      <c r="AC21" s="88">
        <v>2</v>
      </c>
      <c r="AE21" s="116">
        <v>2</v>
      </c>
      <c r="AF21" s="117">
        <v>0</v>
      </c>
      <c r="AG21" s="118" t="s">
        <v>61</v>
      </c>
      <c r="AH21" s="119" t="s">
        <v>17</v>
      </c>
      <c r="AL21" s="90">
        <v>4</v>
      </c>
      <c r="AM21" s="91">
        <v>6</v>
      </c>
      <c r="AN21" s="92">
        <v>4</v>
      </c>
      <c r="AO21" s="91">
        <v>1</v>
      </c>
      <c r="AP21" s="91">
        <v>0</v>
      </c>
      <c r="AQ21" s="92">
        <v>1</v>
      </c>
    </row>
    <row r="22" spans="1:43" ht="12.75" customHeight="1">
      <c r="A22" s="24">
        <v>12</v>
      </c>
      <c r="B22" s="12"/>
      <c r="C22" s="12"/>
      <c r="D22" s="13"/>
      <c r="E22" s="14"/>
      <c r="F22" s="15"/>
      <c r="G22" s="13"/>
      <c r="H22" s="16">
        <f t="shared" si="0"/>
        <v>100</v>
      </c>
      <c r="I22" s="23"/>
      <c r="J22" s="13"/>
      <c r="K22" s="18">
        <f t="shared" si="1"/>
        <v>100</v>
      </c>
      <c r="L22" s="21">
        <f t="shared" si="2"/>
        <v>100</v>
      </c>
      <c r="M22" s="20">
        <f t="shared" si="3"/>
        <v>100</v>
      </c>
      <c r="O22" s="121"/>
      <c r="P22" s="121"/>
      <c r="Q22" s="121"/>
      <c r="R22" s="121"/>
      <c r="T22" s="122"/>
      <c r="U22" s="122"/>
      <c r="V22" s="122"/>
      <c r="W22" s="122"/>
      <c r="X22" s="122"/>
      <c r="Y22" s="122"/>
      <c r="Z22" s="122"/>
      <c r="AA22" s="123"/>
      <c r="AB22" s="122"/>
      <c r="AC22" s="63"/>
      <c r="AE22" s="116">
        <v>3</v>
      </c>
      <c r="AF22" s="117">
        <v>0</v>
      </c>
      <c r="AG22" s="118" t="s">
        <v>62</v>
      </c>
      <c r="AH22" s="119" t="s">
        <v>54</v>
      </c>
    </row>
    <row r="23" spans="1:43" ht="12.75" customHeight="1" thickBot="1">
      <c r="A23" s="24">
        <v>13</v>
      </c>
      <c r="B23" s="21"/>
      <c r="C23" s="21"/>
      <c r="D23" s="22"/>
      <c r="E23" s="14"/>
      <c r="F23" s="15"/>
      <c r="G23" s="22"/>
      <c r="H23" s="16">
        <f t="shared" si="0"/>
        <v>100</v>
      </c>
      <c r="I23" s="23"/>
      <c r="J23" s="22"/>
      <c r="K23" s="18">
        <f t="shared" si="1"/>
        <v>100</v>
      </c>
      <c r="L23" s="21">
        <f t="shared" si="2"/>
        <v>100</v>
      </c>
      <c r="M23" s="20">
        <f t="shared" si="3"/>
        <v>100</v>
      </c>
      <c r="O23" s="45" t="s">
        <v>46</v>
      </c>
      <c r="P23" s="45"/>
      <c r="Q23" s="45"/>
      <c r="R23" s="45"/>
      <c r="T23" s="65"/>
      <c r="U23" s="66"/>
      <c r="V23" s="67"/>
      <c r="W23" s="65"/>
      <c r="X23" s="66"/>
      <c r="Y23" s="65"/>
      <c r="Z23" s="65"/>
      <c r="AA23" s="66"/>
      <c r="AB23" s="65"/>
      <c r="AE23" s="116">
        <v>4</v>
      </c>
      <c r="AF23" s="117">
        <v>0</v>
      </c>
      <c r="AG23" s="118" t="s">
        <v>64</v>
      </c>
      <c r="AH23" s="119" t="s">
        <v>17</v>
      </c>
      <c r="AI23" s="124" t="s">
        <v>47</v>
      </c>
    </row>
    <row r="24" spans="1:43" ht="12.75" customHeight="1" thickBot="1">
      <c r="A24" s="24">
        <v>14</v>
      </c>
      <c r="B24" s="12"/>
      <c r="C24" s="12"/>
      <c r="D24" s="13"/>
      <c r="E24" s="14"/>
      <c r="F24" s="15"/>
      <c r="G24" s="13"/>
      <c r="H24" s="16">
        <f t="shared" si="0"/>
        <v>100</v>
      </c>
      <c r="I24" s="23"/>
      <c r="J24" s="13"/>
      <c r="K24" s="18">
        <f t="shared" si="1"/>
        <v>100</v>
      </c>
      <c r="L24" s="21">
        <f t="shared" si="2"/>
        <v>100</v>
      </c>
      <c r="M24" s="20">
        <f t="shared" si="3"/>
        <v>100</v>
      </c>
      <c r="O24"/>
      <c r="P24"/>
      <c r="Q24" s="53"/>
      <c r="R24" s="4"/>
      <c r="T24" s="70" t="s">
        <v>9</v>
      </c>
      <c r="U24" s="71" t="s">
        <v>10</v>
      </c>
      <c r="V24" s="71" t="s">
        <v>32</v>
      </c>
      <c r="W24" s="72" t="s">
        <v>12</v>
      </c>
      <c r="X24" s="71" t="s">
        <v>10</v>
      </c>
      <c r="Y24" s="71" t="s">
        <v>33</v>
      </c>
      <c r="Z24" s="72" t="s">
        <v>34</v>
      </c>
      <c r="AA24" s="71" t="s">
        <v>10</v>
      </c>
      <c r="AB24" s="73" t="s">
        <v>35</v>
      </c>
      <c r="AC24" s="74" t="s">
        <v>36</v>
      </c>
      <c r="AE24" s="125">
        <v>4</v>
      </c>
      <c r="AF24" s="126" t="s">
        <v>49</v>
      </c>
      <c r="AG24" s="127" t="s">
        <v>49</v>
      </c>
      <c r="AH24" s="128" t="s">
        <v>49</v>
      </c>
      <c r="AI24" s="129" t="s">
        <v>49</v>
      </c>
      <c r="AL24" s="75">
        <v>0</v>
      </c>
      <c r="AM24" s="76">
        <v>0</v>
      </c>
      <c r="AN24" s="77">
        <v>0</v>
      </c>
    </row>
    <row r="25" spans="1:43" ht="12.75" customHeight="1">
      <c r="A25" s="24">
        <v>15</v>
      </c>
      <c r="B25" s="12"/>
      <c r="C25" s="12"/>
      <c r="D25" s="22"/>
      <c r="E25" s="14"/>
      <c r="F25" s="15"/>
      <c r="G25" s="22"/>
      <c r="H25" s="16">
        <f t="shared" si="0"/>
        <v>100</v>
      </c>
      <c r="I25" s="23"/>
      <c r="J25" s="22"/>
      <c r="K25" s="18">
        <f t="shared" si="1"/>
        <v>100</v>
      </c>
      <c r="L25" s="21">
        <f t="shared" si="2"/>
        <v>100</v>
      </c>
      <c r="M25" s="20">
        <f t="shared" si="3"/>
        <v>100</v>
      </c>
      <c r="O25" s="130" t="s">
        <v>38</v>
      </c>
      <c r="P25" s="100">
        <v>0</v>
      </c>
      <c r="Q25" s="100" t="s">
        <v>61</v>
      </c>
      <c r="R25" s="101" t="s">
        <v>17</v>
      </c>
      <c r="S25" s="81"/>
      <c r="T25" s="82">
        <v>7.327</v>
      </c>
      <c r="U25" s="83">
        <v>5</v>
      </c>
      <c r="V25" s="82">
        <v>8.327</v>
      </c>
      <c r="W25" s="82">
        <v>8.0820000000000007</v>
      </c>
      <c r="X25" s="83">
        <v>1</v>
      </c>
      <c r="Y25" s="82">
        <v>8.282</v>
      </c>
      <c r="Z25" s="82"/>
      <c r="AA25" s="83"/>
      <c r="AB25" s="82">
        <v>0</v>
      </c>
      <c r="AC25" s="84">
        <v>0</v>
      </c>
      <c r="AE25" s="131">
        <v>4</v>
      </c>
      <c r="AF25" s="117" t="s">
        <v>49</v>
      </c>
      <c r="AG25" s="118" t="s">
        <v>49</v>
      </c>
      <c r="AH25" s="119" t="s">
        <v>49</v>
      </c>
      <c r="AI25" s="132" t="s">
        <v>49</v>
      </c>
      <c r="AL25" s="75">
        <v>6</v>
      </c>
      <c r="AM25" s="76">
        <v>4</v>
      </c>
      <c r="AN25" s="77">
        <v>6</v>
      </c>
      <c r="AO25" s="76">
        <v>0</v>
      </c>
      <c r="AP25" s="76">
        <v>0</v>
      </c>
      <c r="AQ25" s="77">
        <v>0</v>
      </c>
    </row>
    <row r="26" spans="1:43" ht="12.75" customHeight="1" thickBot="1">
      <c r="A26" s="24">
        <v>16</v>
      </c>
      <c r="B26" s="12"/>
      <c r="C26" s="12"/>
      <c r="D26" s="13"/>
      <c r="E26" s="14"/>
      <c r="F26" s="15"/>
      <c r="G26" s="13"/>
      <c r="H26" s="16">
        <f t="shared" si="0"/>
        <v>100</v>
      </c>
      <c r="I26" s="23"/>
      <c r="J26" s="13"/>
      <c r="K26" s="18">
        <f t="shared" si="1"/>
        <v>100</v>
      </c>
      <c r="L26" s="21">
        <f t="shared" si="2"/>
        <v>100</v>
      </c>
      <c r="M26" s="20">
        <f t="shared" si="3"/>
        <v>100</v>
      </c>
      <c r="O26" s="133" t="s">
        <v>40</v>
      </c>
      <c r="P26" s="103">
        <v>0</v>
      </c>
      <c r="Q26" s="103" t="s">
        <v>63</v>
      </c>
      <c r="R26" s="104" t="s">
        <v>17</v>
      </c>
      <c r="S26" s="81"/>
      <c r="T26" s="82">
        <v>7.7880000000000003</v>
      </c>
      <c r="U26" s="83">
        <v>0</v>
      </c>
      <c r="V26" s="82">
        <v>7.7880000000000003</v>
      </c>
      <c r="W26" s="82">
        <v>7.8220000000000001</v>
      </c>
      <c r="X26" s="83">
        <v>2</v>
      </c>
      <c r="Y26" s="82">
        <v>8.2219999999999995</v>
      </c>
      <c r="Z26" s="82"/>
      <c r="AA26" s="83"/>
      <c r="AB26" s="82">
        <v>0</v>
      </c>
      <c r="AC26" s="88">
        <v>2</v>
      </c>
      <c r="AE26" s="131">
        <v>4</v>
      </c>
      <c r="AF26" s="117" t="s">
        <v>49</v>
      </c>
      <c r="AG26" s="118" t="s">
        <v>49</v>
      </c>
      <c r="AH26" s="119" t="s">
        <v>49</v>
      </c>
      <c r="AI26" s="132" t="s">
        <v>49</v>
      </c>
      <c r="AL26" s="90">
        <v>4</v>
      </c>
      <c r="AM26" s="91">
        <v>6</v>
      </c>
      <c r="AN26" s="92">
        <v>4</v>
      </c>
      <c r="AO26" s="91">
        <v>1</v>
      </c>
      <c r="AP26" s="91">
        <v>1</v>
      </c>
      <c r="AQ26" s="92">
        <v>0</v>
      </c>
    </row>
    <row r="27" spans="1:43" ht="12.75" customHeight="1">
      <c r="A27" s="25">
        <v>17</v>
      </c>
      <c r="B27" s="21"/>
      <c r="C27" s="21"/>
      <c r="D27" s="22"/>
      <c r="E27" s="14"/>
      <c r="F27" s="15"/>
      <c r="G27" s="22"/>
      <c r="H27" s="16">
        <f t="shared" si="0"/>
        <v>100</v>
      </c>
      <c r="I27" s="23"/>
      <c r="J27" s="22"/>
      <c r="K27" s="18">
        <f t="shared" si="1"/>
        <v>100</v>
      </c>
      <c r="L27" s="21">
        <f t="shared" si="2"/>
        <v>100</v>
      </c>
      <c r="M27" s="20">
        <f t="shared" si="3"/>
        <v>100</v>
      </c>
      <c r="T27" s="106"/>
      <c r="U27" s="106"/>
      <c r="V27" s="106"/>
      <c r="W27" s="106"/>
      <c r="X27" s="106"/>
      <c r="Y27" s="134"/>
      <c r="Z27" s="76"/>
      <c r="AA27" s="107"/>
      <c r="AB27" s="106"/>
      <c r="AE27" s="131">
        <v>4</v>
      </c>
      <c r="AF27" s="117" t="s">
        <v>49</v>
      </c>
      <c r="AG27" s="118" t="s">
        <v>49</v>
      </c>
      <c r="AH27" s="119" t="s">
        <v>49</v>
      </c>
      <c r="AI27" s="132" t="s">
        <v>49</v>
      </c>
    </row>
    <row r="28" spans="1:43" ht="12.75" customHeight="1">
      <c r="A28" s="25">
        <v>18</v>
      </c>
      <c r="B28" s="12"/>
      <c r="C28" s="12"/>
      <c r="D28" s="13"/>
      <c r="E28" s="14"/>
      <c r="F28" s="15"/>
      <c r="G28" s="13"/>
      <c r="H28" s="16">
        <f t="shared" si="0"/>
        <v>100</v>
      </c>
      <c r="I28" s="23"/>
      <c r="J28" s="13"/>
      <c r="K28" s="18">
        <f t="shared" si="1"/>
        <v>100</v>
      </c>
      <c r="L28" s="21">
        <f t="shared" si="2"/>
        <v>100</v>
      </c>
      <c r="M28" s="20">
        <f t="shared" si="3"/>
        <v>100</v>
      </c>
      <c r="T28" s="63"/>
      <c r="U28" s="121"/>
      <c r="V28" s="83"/>
      <c r="W28" s="63"/>
      <c r="X28" s="63"/>
      <c r="Y28" s="63"/>
      <c r="Z28" s="63"/>
      <c r="AA28" s="64"/>
      <c r="AB28" s="63"/>
      <c r="AE28" s="131">
        <v>4</v>
      </c>
      <c r="AF28" s="117" t="s">
        <v>49</v>
      </c>
      <c r="AG28" s="118" t="s">
        <v>49</v>
      </c>
      <c r="AH28" s="119" t="s">
        <v>49</v>
      </c>
      <c r="AI28" s="132" t="s">
        <v>49</v>
      </c>
    </row>
    <row r="29" spans="1:43" ht="12.75" customHeight="1">
      <c r="A29" s="25">
        <v>19</v>
      </c>
      <c r="B29" s="12"/>
      <c r="C29" s="12"/>
      <c r="D29" s="22"/>
      <c r="E29" s="14"/>
      <c r="F29" s="15"/>
      <c r="G29" s="22"/>
      <c r="H29" s="16">
        <f t="shared" si="0"/>
        <v>100</v>
      </c>
      <c r="I29" s="23"/>
      <c r="J29" s="22"/>
      <c r="K29" s="18">
        <f t="shared" si="1"/>
        <v>100</v>
      </c>
      <c r="L29" s="21">
        <f t="shared" si="2"/>
        <v>100</v>
      </c>
      <c r="M29" s="20">
        <f t="shared" si="3"/>
        <v>100</v>
      </c>
      <c r="U29" s="53"/>
      <c r="V29" s="4"/>
      <c r="AE29" s="131">
        <v>4</v>
      </c>
      <c r="AF29" s="117" t="s">
        <v>49</v>
      </c>
      <c r="AG29" s="118" t="s">
        <v>49</v>
      </c>
      <c r="AH29" s="119" t="s">
        <v>49</v>
      </c>
      <c r="AI29" s="132" t="s">
        <v>49</v>
      </c>
    </row>
    <row r="30" spans="1:43" ht="12.75" customHeight="1">
      <c r="A30" s="25">
        <v>20</v>
      </c>
      <c r="B30" s="12"/>
      <c r="C30" s="12"/>
      <c r="D30" s="13"/>
      <c r="E30" s="14"/>
      <c r="F30" s="15"/>
      <c r="G30" s="13"/>
      <c r="H30" s="16">
        <f t="shared" si="0"/>
        <v>100</v>
      </c>
      <c r="I30" s="23"/>
      <c r="J30" s="13"/>
      <c r="K30" s="18">
        <f t="shared" si="1"/>
        <v>100</v>
      </c>
      <c r="L30" s="21">
        <f t="shared" si="2"/>
        <v>100</v>
      </c>
      <c r="M30" s="20">
        <f t="shared" si="3"/>
        <v>100</v>
      </c>
      <c r="U30" s="53"/>
      <c r="V30" s="4"/>
      <c r="AE30" s="131">
        <v>4</v>
      </c>
      <c r="AF30" s="117" t="s">
        <v>49</v>
      </c>
      <c r="AG30" s="118" t="s">
        <v>49</v>
      </c>
      <c r="AH30" s="119" t="s">
        <v>49</v>
      </c>
      <c r="AI30" s="132" t="s">
        <v>49</v>
      </c>
    </row>
    <row r="31" spans="1:43" ht="12.75" customHeight="1">
      <c r="A31" s="25">
        <v>21</v>
      </c>
      <c r="B31" s="12"/>
      <c r="C31" s="12"/>
      <c r="D31" s="22"/>
      <c r="E31" s="14"/>
      <c r="F31" s="15"/>
      <c r="G31" s="22"/>
      <c r="H31" s="16">
        <f t="shared" si="0"/>
        <v>100</v>
      </c>
      <c r="I31" s="23"/>
      <c r="J31" s="22"/>
      <c r="K31" s="18">
        <f t="shared" si="1"/>
        <v>100</v>
      </c>
      <c r="L31" s="21">
        <f t="shared" si="2"/>
        <v>100</v>
      </c>
      <c r="M31" s="20">
        <f t="shared" si="3"/>
        <v>100</v>
      </c>
      <c r="U31" s="53"/>
      <c r="V31" s="4"/>
      <c r="AE31" s="131">
        <v>4</v>
      </c>
      <c r="AF31" s="117" t="s">
        <v>49</v>
      </c>
      <c r="AG31" s="118" t="s">
        <v>49</v>
      </c>
      <c r="AH31" s="119" t="s">
        <v>49</v>
      </c>
      <c r="AI31" s="132" t="s">
        <v>49</v>
      </c>
    </row>
    <row r="32" spans="1:43" ht="12.75" customHeight="1">
      <c r="A32" s="25">
        <v>22</v>
      </c>
      <c r="B32" s="12"/>
      <c r="C32" s="12"/>
      <c r="D32" s="13"/>
      <c r="E32" s="14"/>
      <c r="F32" s="15"/>
      <c r="G32" s="13"/>
      <c r="H32" s="16">
        <f t="shared" si="0"/>
        <v>100</v>
      </c>
      <c r="I32" s="23"/>
      <c r="J32" s="13"/>
      <c r="K32" s="18">
        <f t="shared" si="1"/>
        <v>100</v>
      </c>
      <c r="L32" s="21">
        <f t="shared" si="2"/>
        <v>100</v>
      </c>
      <c r="M32" s="20">
        <f t="shared" si="3"/>
        <v>100</v>
      </c>
      <c r="U32" s="53"/>
      <c r="V32" s="4"/>
      <c r="AE32" s="131">
        <v>4</v>
      </c>
      <c r="AF32" s="117" t="s">
        <v>49</v>
      </c>
      <c r="AG32" s="118" t="s">
        <v>49</v>
      </c>
      <c r="AH32" s="119" t="s">
        <v>49</v>
      </c>
      <c r="AI32" s="132" t="s">
        <v>49</v>
      </c>
    </row>
    <row r="33" spans="1:35" ht="12.75" customHeight="1">
      <c r="A33" s="25">
        <v>23</v>
      </c>
      <c r="B33" s="12"/>
      <c r="C33" s="21"/>
      <c r="D33" s="22"/>
      <c r="E33" s="14"/>
      <c r="F33" s="15"/>
      <c r="G33" s="22"/>
      <c r="H33" s="16">
        <f t="shared" si="0"/>
        <v>100</v>
      </c>
      <c r="I33" s="23"/>
      <c r="J33" s="22"/>
      <c r="K33" s="18">
        <f t="shared" si="1"/>
        <v>100</v>
      </c>
      <c r="L33" s="21">
        <f t="shared" si="2"/>
        <v>100</v>
      </c>
      <c r="M33" s="20">
        <f t="shared" si="3"/>
        <v>100</v>
      </c>
      <c r="U33" s="53"/>
      <c r="V33" s="4"/>
      <c r="AE33" s="131">
        <v>4</v>
      </c>
      <c r="AF33" s="117" t="s">
        <v>49</v>
      </c>
      <c r="AG33" s="118" t="s">
        <v>49</v>
      </c>
      <c r="AH33" s="119" t="s">
        <v>49</v>
      </c>
      <c r="AI33" s="132" t="s">
        <v>49</v>
      </c>
    </row>
    <row r="34" spans="1:35" ht="12.75" customHeight="1">
      <c r="A34" s="25">
        <v>24</v>
      </c>
      <c r="B34" s="12"/>
      <c r="C34" s="21"/>
      <c r="D34" s="13"/>
      <c r="E34" s="14"/>
      <c r="F34" s="15"/>
      <c r="G34" s="13"/>
      <c r="H34" s="16">
        <f t="shared" si="0"/>
        <v>100</v>
      </c>
      <c r="I34" s="23"/>
      <c r="J34" s="13"/>
      <c r="K34" s="18">
        <f t="shared" si="1"/>
        <v>100</v>
      </c>
      <c r="L34" s="21">
        <f t="shared" si="2"/>
        <v>100</v>
      </c>
      <c r="M34" s="20">
        <f t="shared" si="3"/>
        <v>100</v>
      </c>
      <c r="U34" s="53"/>
      <c r="V34" s="4"/>
      <c r="AE34" s="131">
        <v>4</v>
      </c>
      <c r="AF34" s="117" t="s">
        <v>49</v>
      </c>
      <c r="AG34" s="118" t="s">
        <v>49</v>
      </c>
      <c r="AH34" s="119" t="s">
        <v>49</v>
      </c>
      <c r="AI34" s="132" t="s">
        <v>49</v>
      </c>
    </row>
    <row r="35" spans="1:35" ht="12.75" customHeight="1">
      <c r="A35" s="25">
        <v>25</v>
      </c>
      <c r="B35" s="12"/>
      <c r="C35" s="21"/>
      <c r="D35" s="22"/>
      <c r="E35" s="14"/>
      <c r="F35" s="15"/>
      <c r="G35" s="22"/>
      <c r="H35" s="16">
        <f t="shared" si="0"/>
        <v>100</v>
      </c>
      <c r="I35" s="23"/>
      <c r="J35" s="22"/>
      <c r="K35" s="18">
        <f t="shared" si="1"/>
        <v>100</v>
      </c>
      <c r="L35" s="21">
        <f t="shared" si="2"/>
        <v>100</v>
      </c>
      <c r="M35" s="20">
        <f t="shared" si="3"/>
        <v>100</v>
      </c>
      <c r="U35" s="53"/>
      <c r="V35" s="4"/>
      <c r="AE35" s="131">
        <v>4</v>
      </c>
      <c r="AF35" s="117" t="s">
        <v>49</v>
      </c>
      <c r="AG35" s="118" t="s">
        <v>49</v>
      </c>
      <c r="AH35" s="119" t="s">
        <v>49</v>
      </c>
      <c r="AI35" s="132" t="s">
        <v>49</v>
      </c>
    </row>
    <row r="36" spans="1:35" ht="12.75" customHeight="1">
      <c r="A36" s="25">
        <v>26</v>
      </c>
      <c r="B36" s="12"/>
      <c r="C36" s="21"/>
      <c r="D36" s="13"/>
      <c r="E36" s="14"/>
      <c r="F36" s="15"/>
      <c r="G36" s="13"/>
      <c r="H36" s="16">
        <f t="shared" si="0"/>
        <v>100</v>
      </c>
      <c r="I36" s="23"/>
      <c r="J36" s="13"/>
      <c r="K36" s="18">
        <f t="shared" si="1"/>
        <v>100</v>
      </c>
      <c r="L36" s="21">
        <f t="shared" si="2"/>
        <v>100</v>
      </c>
      <c r="M36" s="20">
        <f t="shared" si="3"/>
        <v>100</v>
      </c>
      <c r="U36" s="53"/>
      <c r="V36" s="4"/>
      <c r="AE36" s="131">
        <v>4</v>
      </c>
      <c r="AF36" s="117" t="s">
        <v>49</v>
      </c>
      <c r="AG36" s="118" t="s">
        <v>49</v>
      </c>
      <c r="AH36" s="119" t="s">
        <v>49</v>
      </c>
      <c r="AI36" s="132" t="s">
        <v>49</v>
      </c>
    </row>
    <row r="37" spans="1:35" ht="12.75" customHeight="1">
      <c r="A37" s="25">
        <v>27</v>
      </c>
      <c r="B37" s="12"/>
      <c r="C37" s="21"/>
      <c r="D37" s="22"/>
      <c r="E37" s="14"/>
      <c r="F37" s="15"/>
      <c r="G37" s="22"/>
      <c r="H37" s="16">
        <f t="shared" si="0"/>
        <v>100</v>
      </c>
      <c r="I37" s="23"/>
      <c r="J37" s="22"/>
      <c r="K37" s="18">
        <f t="shared" si="1"/>
        <v>100</v>
      </c>
      <c r="L37" s="21">
        <f t="shared" si="2"/>
        <v>100</v>
      </c>
      <c r="M37" s="20">
        <f t="shared" si="3"/>
        <v>100</v>
      </c>
      <c r="U37" s="53"/>
      <c r="V37" s="4"/>
      <c r="AE37" s="131">
        <v>4</v>
      </c>
      <c r="AF37" s="117" t="s">
        <v>49</v>
      </c>
      <c r="AG37" s="118" t="s">
        <v>49</v>
      </c>
      <c r="AH37" s="119" t="s">
        <v>49</v>
      </c>
      <c r="AI37" s="132" t="s">
        <v>49</v>
      </c>
    </row>
    <row r="38" spans="1:35" ht="12.75" customHeight="1">
      <c r="A38" s="25">
        <v>28</v>
      </c>
      <c r="B38" s="12"/>
      <c r="C38" s="21"/>
      <c r="D38" s="13"/>
      <c r="E38" s="14"/>
      <c r="F38" s="15"/>
      <c r="G38" s="13"/>
      <c r="H38" s="16">
        <f t="shared" si="0"/>
        <v>100</v>
      </c>
      <c r="I38" s="23"/>
      <c r="J38" s="13"/>
      <c r="K38" s="18">
        <f t="shared" si="1"/>
        <v>100</v>
      </c>
      <c r="L38" s="21">
        <f t="shared" si="2"/>
        <v>100</v>
      </c>
      <c r="M38" s="20">
        <f t="shared" si="3"/>
        <v>100</v>
      </c>
      <c r="U38" s="53"/>
      <c r="V38" s="4"/>
      <c r="AE38" s="131">
        <v>4</v>
      </c>
      <c r="AF38" s="117" t="s">
        <v>49</v>
      </c>
      <c r="AG38" s="118" t="s">
        <v>49</v>
      </c>
      <c r="AH38" s="119" t="s">
        <v>49</v>
      </c>
      <c r="AI38" s="132" t="s">
        <v>49</v>
      </c>
    </row>
    <row r="39" spans="1:35" ht="12.75" customHeight="1">
      <c r="A39" s="25">
        <v>29</v>
      </c>
      <c r="B39" s="12"/>
      <c r="C39" s="21"/>
      <c r="D39" s="22"/>
      <c r="E39" s="14"/>
      <c r="F39" s="15"/>
      <c r="G39" s="22"/>
      <c r="H39" s="16">
        <f t="shared" si="0"/>
        <v>100</v>
      </c>
      <c r="I39" s="23"/>
      <c r="J39" s="22"/>
      <c r="K39" s="18">
        <f t="shared" si="1"/>
        <v>100</v>
      </c>
      <c r="L39" s="21">
        <f t="shared" si="2"/>
        <v>100</v>
      </c>
      <c r="M39" s="20">
        <f t="shared" si="3"/>
        <v>100</v>
      </c>
      <c r="U39" s="53"/>
      <c r="V39" s="4"/>
      <c r="AE39" s="131">
        <v>4</v>
      </c>
      <c r="AF39" s="117" t="s">
        <v>49</v>
      </c>
      <c r="AG39" s="118" t="s">
        <v>49</v>
      </c>
      <c r="AH39" s="119" t="s">
        <v>49</v>
      </c>
      <c r="AI39" s="132" t="s">
        <v>49</v>
      </c>
    </row>
    <row r="40" spans="1:35" ht="12.75" customHeight="1">
      <c r="A40" s="25">
        <v>30</v>
      </c>
      <c r="B40" s="12"/>
      <c r="C40" s="21"/>
      <c r="D40" s="13"/>
      <c r="E40" s="14"/>
      <c r="F40" s="15"/>
      <c r="G40" s="13"/>
      <c r="H40" s="16">
        <f t="shared" si="0"/>
        <v>100</v>
      </c>
      <c r="I40" s="23"/>
      <c r="J40" s="13"/>
      <c r="K40" s="18">
        <f t="shared" si="1"/>
        <v>100</v>
      </c>
      <c r="L40" s="21">
        <f t="shared" si="2"/>
        <v>100</v>
      </c>
      <c r="M40" s="20">
        <f t="shared" si="3"/>
        <v>100</v>
      </c>
      <c r="U40" s="53"/>
      <c r="V40" s="4"/>
      <c r="AE40" s="131">
        <v>4</v>
      </c>
      <c r="AF40" s="117" t="s">
        <v>49</v>
      </c>
      <c r="AG40" s="118" t="s">
        <v>49</v>
      </c>
      <c r="AH40" s="119" t="s">
        <v>49</v>
      </c>
      <c r="AI40" s="132" t="s">
        <v>49</v>
      </c>
    </row>
    <row r="41" spans="1:35" ht="12.75" customHeight="1">
      <c r="A41" s="25">
        <v>31</v>
      </c>
      <c r="B41" s="12"/>
      <c r="C41" s="21"/>
      <c r="D41" s="22"/>
      <c r="E41" s="14"/>
      <c r="F41" s="15"/>
      <c r="G41" s="22"/>
      <c r="H41" s="16">
        <f t="shared" si="0"/>
        <v>100</v>
      </c>
      <c r="I41" s="23"/>
      <c r="J41" s="22"/>
      <c r="K41" s="18">
        <f t="shared" si="1"/>
        <v>100</v>
      </c>
      <c r="L41" s="21">
        <f t="shared" si="2"/>
        <v>100</v>
      </c>
      <c r="M41" s="20">
        <f t="shared" si="3"/>
        <v>100</v>
      </c>
      <c r="U41" s="53"/>
      <c r="V41" s="4"/>
      <c r="AE41" s="131">
        <v>4</v>
      </c>
      <c r="AF41" s="117" t="s">
        <v>49</v>
      </c>
      <c r="AG41" s="118" t="s">
        <v>49</v>
      </c>
      <c r="AH41" s="119" t="s">
        <v>49</v>
      </c>
      <c r="AI41" s="132" t="s">
        <v>49</v>
      </c>
    </row>
    <row r="42" spans="1:35" ht="12.75" customHeight="1">
      <c r="A42" s="25">
        <v>32</v>
      </c>
      <c r="B42" s="12"/>
      <c r="C42" s="21"/>
      <c r="D42" s="13"/>
      <c r="E42" s="14"/>
      <c r="F42" s="15"/>
      <c r="G42" s="13"/>
      <c r="H42" s="16">
        <f t="shared" si="0"/>
        <v>100</v>
      </c>
      <c r="I42" s="23"/>
      <c r="J42" s="13"/>
      <c r="K42" s="18">
        <f t="shared" si="1"/>
        <v>100</v>
      </c>
      <c r="L42" s="21">
        <f t="shared" si="2"/>
        <v>100</v>
      </c>
      <c r="M42" s="20">
        <f t="shared" si="3"/>
        <v>100</v>
      </c>
      <c r="U42" s="53"/>
      <c r="V42" s="4"/>
      <c r="AE42" s="131">
        <v>4</v>
      </c>
      <c r="AF42" s="117" t="s">
        <v>49</v>
      </c>
      <c r="AG42" s="118" t="s">
        <v>49</v>
      </c>
      <c r="AH42" s="119" t="s">
        <v>49</v>
      </c>
      <c r="AI42" s="132" t="s">
        <v>49</v>
      </c>
    </row>
    <row r="43" spans="1:35" ht="12.75" customHeight="1">
      <c r="A43">
        <v>33</v>
      </c>
      <c r="B43" s="26"/>
      <c r="C43" s="27"/>
      <c r="E43" s="28"/>
      <c r="F43" s="29"/>
      <c r="H43" s="30">
        <f t="shared" si="0"/>
        <v>100</v>
      </c>
      <c r="K43" s="31">
        <f t="shared" si="1"/>
        <v>100</v>
      </c>
      <c r="L43" s="27">
        <f t="shared" si="2"/>
        <v>100</v>
      </c>
      <c r="M43" s="20">
        <f t="shared" si="3"/>
        <v>100</v>
      </c>
      <c r="U43" s="53"/>
      <c r="V43" s="4"/>
      <c r="AE43" s="131">
        <v>4</v>
      </c>
      <c r="AF43" s="117" t="s">
        <v>49</v>
      </c>
      <c r="AG43" s="118" t="s">
        <v>49</v>
      </c>
      <c r="AH43" s="119" t="s">
        <v>49</v>
      </c>
      <c r="AI43" s="132" t="s">
        <v>49</v>
      </c>
    </row>
    <row r="44" spans="1:35" ht="12.75" customHeight="1">
      <c r="A44">
        <v>34</v>
      </c>
      <c r="B44" s="26"/>
      <c r="C44" s="26"/>
      <c r="E44" s="28"/>
      <c r="F44" s="29"/>
      <c r="H44" s="30">
        <f t="shared" si="0"/>
        <v>100</v>
      </c>
      <c r="K44" s="31">
        <f t="shared" si="1"/>
        <v>100</v>
      </c>
      <c r="L44" s="27">
        <f t="shared" si="2"/>
        <v>100</v>
      </c>
      <c r="M44" s="20">
        <f t="shared" si="3"/>
        <v>100</v>
      </c>
      <c r="U44" s="53"/>
      <c r="V44" s="4"/>
      <c r="AE44" s="131">
        <v>4</v>
      </c>
      <c r="AF44" s="117" t="s">
        <v>49</v>
      </c>
      <c r="AG44" s="118" t="s">
        <v>49</v>
      </c>
      <c r="AH44" s="119" t="s">
        <v>49</v>
      </c>
      <c r="AI44" s="132" t="s">
        <v>49</v>
      </c>
    </row>
    <row r="45" spans="1:35" ht="12.75" customHeight="1">
      <c r="A45">
        <v>35</v>
      </c>
      <c r="B45" s="26"/>
      <c r="C45" s="26"/>
      <c r="E45" s="28"/>
      <c r="F45" s="29"/>
      <c r="H45" s="30">
        <f t="shared" si="0"/>
        <v>100</v>
      </c>
      <c r="K45" s="31">
        <f t="shared" si="1"/>
        <v>100</v>
      </c>
      <c r="L45" s="27">
        <f t="shared" si="2"/>
        <v>100</v>
      </c>
      <c r="M45" s="20">
        <f t="shared" si="3"/>
        <v>100</v>
      </c>
      <c r="U45" s="53"/>
      <c r="V45" s="4"/>
      <c r="AE45" s="131">
        <v>4</v>
      </c>
      <c r="AF45" s="117" t="s">
        <v>49</v>
      </c>
      <c r="AG45" s="118" t="s">
        <v>49</v>
      </c>
      <c r="AH45" s="119" t="s">
        <v>49</v>
      </c>
      <c r="AI45" s="132" t="s">
        <v>49</v>
      </c>
    </row>
    <row r="46" spans="1:35" ht="12.75" customHeight="1">
      <c r="A46">
        <v>36</v>
      </c>
      <c r="B46" s="26"/>
      <c r="C46" s="26"/>
      <c r="E46" s="28"/>
      <c r="F46" s="29"/>
      <c r="H46" s="30">
        <f t="shared" si="0"/>
        <v>100</v>
      </c>
      <c r="K46" s="31">
        <f t="shared" si="1"/>
        <v>100</v>
      </c>
      <c r="L46" s="27">
        <f t="shared" si="2"/>
        <v>100</v>
      </c>
      <c r="M46" s="20">
        <f t="shared" si="3"/>
        <v>100</v>
      </c>
      <c r="U46" s="53"/>
      <c r="V46" s="4"/>
      <c r="AE46" s="131">
        <v>4</v>
      </c>
      <c r="AF46" s="117" t="s">
        <v>49</v>
      </c>
      <c r="AG46" s="118" t="s">
        <v>49</v>
      </c>
      <c r="AH46" s="119" t="s">
        <v>49</v>
      </c>
      <c r="AI46" s="132" t="s">
        <v>49</v>
      </c>
    </row>
    <row r="47" spans="1:35" ht="12.75" customHeight="1">
      <c r="A47">
        <v>37</v>
      </c>
      <c r="B47" s="26"/>
      <c r="C47" s="26"/>
      <c r="E47" s="28"/>
      <c r="F47" s="29"/>
      <c r="H47" s="30">
        <f t="shared" si="0"/>
        <v>100</v>
      </c>
      <c r="K47" s="31">
        <f t="shared" si="1"/>
        <v>100</v>
      </c>
      <c r="L47" s="27">
        <f t="shared" si="2"/>
        <v>100</v>
      </c>
      <c r="M47" s="20">
        <f t="shared" si="3"/>
        <v>100</v>
      </c>
      <c r="AE47" s="131">
        <v>4</v>
      </c>
      <c r="AF47" s="117" t="s">
        <v>49</v>
      </c>
      <c r="AG47" s="118" t="s">
        <v>49</v>
      </c>
      <c r="AH47" s="119" t="s">
        <v>49</v>
      </c>
      <c r="AI47" s="132" t="s">
        <v>49</v>
      </c>
    </row>
    <row r="48" spans="1:35" ht="12.75" customHeight="1">
      <c r="A48">
        <v>38</v>
      </c>
      <c r="B48" s="26"/>
      <c r="C48" s="26"/>
      <c r="E48" s="28"/>
      <c r="F48" s="29"/>
      <c r="H48" s="30">
        <f t="shared" si="0"/>
        <v>100</v>
      </c>
      <c r="K48" s="31">
        <f t="shared" si="1"/>
        <v>100</v>
      </c>
      <c r="L48" s="27">
        <f t="shared" si="2"/>
        <v>100</v>
      </c>
      <c r="M48" s="20">
        <f t="shared" si="3"/>
        <v>100</v>
      </c>
      <c r="AE48" s="131">
        <v>4</v>
      </c>
      <c r="AF48" s="117" t="s">
        <v>49</v>
      </c>
      <c r="AG48" s="118" t="s">
        <v>49</v>
      </c>
      <c r="AH48" s="119" t="s">
        <v>49</v>
      </c>
      <c r="AI48" s="132" t="s">
        <v>49</v>
      </c>
    </row>
    <row r="49" spans="1:35" ht="12.75" customHeight="1">
      <c r="A49">
        <v>39</v>
      </c>
      <c r="B49" s="26"/>
      <c r="C49" s="26"/>
      <c r="E49" s="28"/>
      <c r="F49" s="29"/>
      <c r="H49" s="30">
        <f t="shared" si="0"/>
        <v>100</v>
      </c>
      <c r="K49" s="31">
        <f t="shared" si="1"/>
        <v>100</v>
      </c>
      <c r="L49" s="27">
        <f t="shared" si="2"/>
        <v>100</v>
      </c>
      <c r="M49" s="20">
        <f t="shared" si="3"/>
        <v>100</v>
      </c>
      <c r="AE49" s="131">
        <v>4</v>
      </c>
      <c r="AF49" s="117" t="s">
        <v>49</v>
      </c>
      <c r="AG49" s="118" t="s">
        <v>49</v>
      </c>
      <c r="AH49" s="119" t="s">
        <v>49</v>
      </c>
      <c r="AI49" s="132" t="s">
        <v>49</v>
      </c>
    </row>
    <row r="50" spans="1:35" ht="12.75" customHeight="1">
      <c r="A50">
        <v>40</v>
      </c>
      <c r="B50" s="26"/>
      <c r="C50" s="26"/>
      <c r="E50" s="28"/>
      <c r="F50" s="29"/>
      <c r="H50" s="30">
        <f t="shared" si="0"/>
        <v>100</v>
      </c>
      <c r="K50" s="31">
        <f t="shared" si="1"/>
        <v>100</v>
      </c>
      <c r="L50" s="27">
        <f t="shared" si="2"/>
        <v>100</v>
      </c>
      <c r="M50" s="20">
        <f t="shared" si="3"/>
        <v>100</v>
      </c>
      <c r="AE50" s="131">
        <v>4</v>
      </c>
      <c r="AF50" s="117" t="s">
        <v>49</v>
      </c>
      <c r="AG50" s="118" t="s">
        <v>49</v>
      </c>
      <c r="AH50" s="119" t="s">
        <v>49</v>
      </c>
      <c r="AI50" s="132" t="s">
        <v>49</v>
      </c>
    </row>
    <row r="51" spans="1:35" ht="12.75" customHeight="1">
      <c r="A51">
        <v>41</v>
      </c>
      <c r="B51" s="26"/>
      <c r="C51" s="26"/>
      <c r="E51" s="28"/>
      <c r="F51" s="29"/>
      <c r="H51" s="30">
        <f t="shared" si="0"/>
        <v>100</v>
      </c>
      <c r="K51" s="31">
        <f t="shared" si="1"/>
        <v>100</v>
      </c>
      <c r="L51" s="27">
        <f t="shared" si="2"/>
        <v>100</v>
      </c>
      <c r="M51" s="20">
        <f t="shared" si="3"/>
        <v>100</v>
      </c>
      <c r="T51" s="89"/>
      <c r="U51" s="53"/>
      <c r="V51" s="4"/>
      <c r="AE51" s="131">
        <v>4</v>
      </c>
      <c r="AF51" s="117" t="s">
        <v>49</v>
      </c>
      <c r="AG51" s="118" t="s">
        <v>49</v>
      </c>
      <c r="AH51" s="119" t="s">
        <v>49</v>
      </c>
      <c r="AI51" s="132" t="s">
        <v>49</v>
      </c>
    </row>
    <row r="52" spans="1:35" ht="12.75" customHeight="1">
      <c r="A52">
        <v>42</v>
      </c>
      <c r="B52" s="26"/>
      <c r="C52" s="26"/>
      <c r="E52" s="28"/>
      <c r="F52" s="29"/>
      <c r="H52" s="30">
        <f t="shared" si="0"/>
        <v>100</v>
      </c>
      <c r="K52" s="31">
        <f t="shared" si="1"/>
        <v>100</v>
      </c>
      <c r="L52" s="27">
        <f t="shared" si="2"/>
        <v>100</v>
      </c>
      <c r="M52" s="20">
        <f t="shared" si="3"/>
        <v>100</v>
      </c>
      <c r="T52" s="89"/>
      <c r="U52" s="53"/>
      <c r="V52" s="4"/>
      <c r="AE52" s="131">
        <v>4</v>
      </c>
      <c r="AF52" s="117" t="s">
        <v>49</v>
      </c>
      <c r="AG52" s="118" t="s">
        <v>49</v>
      </c>
      <c r="AH52" s="119" t="s">
        <v>49</v>
      </c>
      <c r="AI52" s="132" t="s">
        <v>49</v>
      </c>
    </row>
    <row r="53" spans="1:35" ht="12.75" customHeight="1">
      <c r="A53">
        <v>43</v>
      </c>
      <c r="B53" s="26"/>
      <c r="C53" s="26"/>
      <c r="E53" s="28"/>
      <c r="F53" s="29"/>
      <c r="H53" s="30">
        <f t="shared" si="0"/>
        <v>100</v>
      </c>
      <c r="K53" s="31">
        <f t="shared" si="1"/>
        <v>100</v>
      </c>
      <c r="L53" s="27">
        <f t="shared" si="2"/>
        <v>100</v>
      </c>
      <c r="M53" s="20">
        <f t="shared" si="3"/>
        <v>100</v>
      </c>
      <c r="T53" s="89"/>
      <c r="U53" s="53"/>
      <c r="V53" s="4"/>
      <c r="AE53" s="131">
        <v>4</v>
      </c>
      <c r="AF53" s="117" t="s">
        <v>49</v>
      </c>
      <c r="AG53" s="118" t="s">
        <v>49</v>
      </c>
      <c r="AH53" s="119" t="s">
        <v>49</v>
      </c>
      <c r="AI53" s="132" t="s">
        <v>49</v>
      </c>
    </row>
    <row r="54" spans="1:35" ht="12.75" customHeight="1">
      <c r="A54">
        <v>44</v>
      </c>
      <c r="B54" s="26"/>
      <c r="C54" s="26"/>
      <c r="E54" s="28"/>
      <c r="F54" s="29"/>
      <c r="H54" s="30">
        <f t="shared" si="0"/>
        <v>100</v>
      </c>
      <c r="K54" s="31">
        <f t="shared" si="1"/>
        <v>100</v>
      </c>
      <c r="L54" s="27">
        <f t="shared" si="2"/>
        <v>100</v>
      </c>
      <c r="M54" s="20">
        <f t="shared" si="3"/>
        <v>100</v>
      </c>
      <c r="T54" s="89"/>
      <c r="U54" s="53"/>
      <c r="V54" s="4"/>
      <c r="AE54" s="131">
        <v>4</v>
      </c>
      <c r="AF54" s="117" t="s">
        <v>49</v>
      </c>
      <c r="AG54" s="118" t="s">
        <v>49</v>
      </c>
      <c r="AH54" s="119" t="s">
        <v>49</v>
      </c>
      <c r="AI54" s="132" t="s">
        <v>49</v>
      </c>
    </row>
    <row r="55" spans="1:35" ht="12.75" customHeight="1">
      <c r="A55">
        <v>45</v>
      </c>
      <c r="B55" s="26"/>
      <c r="C55" s="26"/>
      <c r="E55" s="28"/>
      <c r="F55" s="29"/>
      <c r="H55" s="30">
        <f t="shared" si="0"/>
        <v>100</v>
      </c>
      <c r="K55" s="31">
        <f t="shared" si="1"/>
        <v>100</v>
      </c>
      <c r="L55" s="27">
        <f t="shared" si="2"/>
        <v>100</v>
      </c>
      <c r="M55" s="20">
        <f t="shared" si="3"/>
        <v>100</v>
      </c>
      <c r="T55" s="63"/>
      <c r="U55" s="121"/>
      <c r="V55" s="83"/>
      <c r="AE55" s="131">
        <v>4</v>
      </c>
      <c r="AF55" s="117" t="s">
        <v>49</v>
      </c>
      <c r="AG55" s="118" t="s">
        <v>49</v>
      </c>
      <c r="AH55" s="119" t="s">
        <v>49</v>
      </c>
      <c r="AI55" s="132" t="s">
        <v>49</v>
      </c>
    </row>
    <row r="56" spans="1:35" ht="12.75" customHeight="1">
      <c r="A56">
        <v>46</v>
      </c>
      <c r="B56" s="26"/>
      <c r="C56" s="26"/>
      <c r="E56" s="28"/>
      <c r="F56" s="29"/>
      <c r="H56" s="30">
        <f t="shared" si="0"/>
        <v>100</v>
      </c>
      <c r="K56" s="31">
        <f t="shared" si="1"/>
        <v>100</v>
      </c>
      <c r="L56" s="27">
        <f t="shared" si="2"/>
        <v>100</v>
      </c>
      <c r="M56" s="20">
        <f t="shared" si="3"/>
        <v>100</v>
      </c>
      <c r="T56" s="63"/>
      <c r="U56" s="53"/>
      <c r="V56" s="83"/>
      <c r="AE56" s="131">
        <v>4</v>
      </c>
      <c r="AF56" s="117" t="s">
        <v>49</v>
      </c>
      <c r="AG56" s="118" t="s">
        <v>49</v>
      </c>
      <c r="AH56" s="119" t="s">
        <v>49</v>
      </c>
      <c r="AI56" s="132" t="s">
        <v>49</v>
      </c>
    </row>
    <row r="57" spans="1:35" ht="12.75" customHeight="1">
      <c r="A57">
        <v>47</v>
      </c>
      <c r="B57" s="26"/>
      <c r="C57" s="26"/>
      <c r="E57" s="28"/>
      <c r="F57" s="29"/>
      <c r="H57" s="30">
        <f t="shared" si="0"/>
        <v>100</v>
      </c>
      <c r="K57" s="31">
        <f t="shared" si="1"/>
        <v>100</v>
      </c>
      <c r="L57" s="27">
        <f t="shared" si="2"/>
        <v>100</v>
      </c>
      <c r="M57" s="20">
        <f t="shared" si="3"/>
        <v>100</v>
      </c>
      <c r="T57" s="63"/>
      <c r="U57" s="53"/>
      <c r="V57" s="83"/>
      <c r="AE57" s="131">
        <v>4</v>
      </c>
      <c r="AF57" s="117" t="s">
        <v>49</v>
      </c>
      <c r="AG57" s="118" t="s">
        <v>49</v>
      </c>
      <c r="AH57" s="119" t="s">
        <v>49</v>
      </c>
      <c r="AI57" s="132" t="s">
        <v>49</v>
      </c>
    </row>
    <row r="58" spans="1:35" ht="12.75" customHeight="1">
      <c r="A58">
        <v>48</v>
      </c>
      <c r="B58" s="26"/>
      <c r="C58" s="26"/>
      <c r="E58" s="28"/>
      <c r="F58" s="29"/>
      <c r="H58" s="30">
        <f t="shared" si="0"/>
        <v>100</v>
      </c>
      <c r="K58" s="31">
        <f t="shared" si="1"/>
        <v>100</v>
      </c>
      <c r="L58" s="27">
        <f t="shared" si="2"/>
        <v>100</v>
      </c>
      <c r="M58" s="20">
        <f t="shared" si="3"/>
        <v>100</v>
      </c>
      <c r="T58" s="63"/>
      <c r="U58" s="53"/>
      <c r="V58" s="83"/>
      <c r="AE58" s="131">
        <v>4</v>
      </c>
      <c r="AF58" s="117" t="s">
        <v>49</v>
      </c>
      <c r="AG58" s="118" t="s">
        <v>49</v>
      </c>
      <c r="AH58" s="119" t="s">
        <v>49</v>
      </c>
      <c r="AI58" s="132" t="s">
        <v>49</v>
      </c>
    </row>
    <row r="59" spans="1:35" ht="12.75" customHeight="1">
      <c r="A59">
        <v>49</v>
      </c>
      <c r="B59" s="26"/>
      <c r="C59" s="26"/>
      <c r="E59" s="28"/>
      <c r="F59" s="29"/>
      <c r="H59" s="30">
        <f t="shared" si="0"/>
        <v>100</v>
      </c>
      <c r="K59" s="31">
        <f t="shared" si="1"/>
        <v>100</v>
      </c>
      <c r="L59" s="27">
        <f t="shared" si="2"/>
        <v>100</v>
      </c>
      <c r="M59" s="20">
        <f t="shared" si="3"/>
        <v>100</v>
      </c>
      <c r="T59" s="63"/>
      <c r="U59" s="53"/>
      <c r="V59" s="83"/>
      <c r="AE59" s="135">
        <v>4</v>
      </c>
      <c r="AF59" s="136" t="s">
        <v>49</v>
      </c>
      <c r="AG59" s="137" t="s">
        <v>49</v>
      </c>
      <c r="AH59" s="138" t="s">
        <v>49</v>
      </c>
      <c r="AI59" s="139" t="s">
        <v>49</v>
      </c>
    </row>
    <row r="60" spans="1:35" ht="12.75" customHeight="1">
      <c r="A60">
        <v>50</v>
      </c>
      <c r="B60" s="26"/>
      <c r="C60" s="26"/>
      <c r="E60" s="28"/>
      <c r="F60" s="29"/>
      <c r="H60" s="30">
        <f t="shared" si="0"/>
        <v>100</v>
      </c>
      <c r="K60" s="31">
        <f t="shared" si="1"/>
        <v>100</v>
      </c>
      <c r="L60" s="27">
        <f t="shared" si="2"/>
        <v>100</v>
      </c>
      <c r="M60" s="20">
        <f t="shared" si="3"/>
        <v>100</v>
      </c>
    </row>
    <row r="61" spans="1:35" ht="12.75" customHeight="1">
      <c r="A61">
        <v>51</v>
      </c>
      <c r="B61" s="26"/>
      <c r="C61" s="26"/>
      <c r="E61" s="28"/>
      <c r="F61" s="29"/>
      <c r="H61" s="30">
        <f t="shared" si="0"/>
        <v>100</v>
      </c>
      <c r="K61" s="31">
        <f t="shared" si="1"/>
        <v>100</v>
      </c>
      <c r="L61" s="27">
        <f t="shared" si="2"/>
        <v>100</v>
      </c>
      <c r="M61" s="20">
        <f t="shared" si="3"/>
        <v>100</v>
      </c>
    </row>
    <row r="62" spans="1:35" ht="12.75" customHeight="1">
      <c r="A62">
        <v>52</v>
      </c>
      <c r="B62" s="26"/>
      <c r="C62" s="26"/>
      <c r="E62" s="28"/>
      <c r="F62" s="29"/>
      <c r="H62" s="30">
        <f t="shared" si="0"/>
        <v>100</v>
      </c>
      <c r="K62" s="31">
        <f t="shared" si="1"/>
        <v>100</v>
      </c>
      <c r="L62" s="27">
        <f t="shared" si="2"/>
        <v>100</v>
      </c>
      <c r="M62" s="20">
        <f t="shared" si="3"/>
        <v>100</v>
      </c>
    </row>
    <row r="63" spans="1:35" ht="12.75" customHeight="1">
      <c r="A63">
        <v>53</v>
      </c>
      <c r="B63" s="26"/>
      <c r="C63" s="26"/>
      <c r="E63" s="28"/>
      <c r="F63" s="29"/>
      <c r="H63" s="30">
        <f t="shared" si="0"/>
        <v>100</v>
      </c>
      <c r="K63" s="31">
        <f t="shared" si="1"/>
        <v>100</v>
      </c>
      <c r="L63" s="27">
        <f t="shared" si="2"/>
        <v>100</v>
      </c>
      <c r="M63" s="20">
        <f t="shared" si="3"/>
        <v>100</v>
      </c>
    </row>
    <row r="64" spans="1:35" ht="12.75" customHeight="1">
      <c r="A64">
        <v>54</v>
      </c>
      <c r="B64" s="26"/>
      <c r="C64" s="26"/>
      <c r="E64" s="28"/>
      <c r="F64" s="29"/>
      <c r="H64" s="30">
        <f t="shared" si="0"/>
        <v>100</v>
      </c>
      <c r="K64" s="31">
        <f t="shared" si="1"/>
        <v>100</v>
      </c>
      <c r="L64" s="27">
        <f t="shared" si="2"/>
        <v>100</v>
      </c>
      <c r="M64" s="20">
        <f t="shared" si="3"/>
        <v>100</v>
      </c>
    </row>
    <row r="65" spans="1:13" ht="12.75" customHeight="1">
      <c r="A65">
        <v>55</v>
      </c>
      <c r="B65" s="26"/>
      <c r="C65" s="26"/>
      <c r="E65" s="28"/>
      <c r="F65" s="29"/>
      <c r="H65" s="30">
        <f t="shared" si="0"/>
        <v>100</v>
      </c>
      <c r="K65" s="31">
        <f t="shared" si="1"/>
        <v>100</v>
      </c>
      <c r="L65" s="27">
        <f t="shared" si="2"/>
        <v>100</v>
      </c>
      <c r="M65" s="20">
        <f t="shared" si="3"/>
        <v>100</v>
      </c>
    </row>
    <row r="66" spans="1:13" ht="12.75" customHeight="1">
      <c r="A66">
        <v>56</v>
      </c>
      <c r="B66" s="26"/>
      <c r="C66" s="26"/>
      <c r="E66" s="28"/>
      <c r="F66" s="29"/>
      <c r="H66" s="30">
        <f t="shared" si="0"/>
        <v>100</v>
      </c>
      <c r="K66" s="31">
        <f t="shared" si="1"/>
        <v>100</v>
      </c>
      <c r="L66" s="27">
        <f t="shared" si="2"/>
        <v>100</v>
      </c>
      <c r="M66" s="20">
        <f t="shared" si="3"/>
        <v>100</v>
      </c>
    </row>
    <row r="67" spans="1:13" ht="12.75" customHeight="1">
      <c r="A67">
        <v>57</v>
      </c>
      <c r="B67" s="26"/>
      <c r="C67" s="26"/>
      <c r="E67" s="28"/>
      <c r="F67" s="29"/>
      <c r="H67" s="30">
        <f t="shared" si="0"/>
        <v>100</v>
      </c>
      <c r="K67" s="31">
        <f t="shared" si="1"/>
        <v>100</v>
      </c>
      <c r="L67" s="27">
        <f t="shared" si="2"/>
        <v>100</v>
      </c>
      <c r="M67" s="20">
        <f t="shared" si="3"/>
        <v>100</v>
      </c>
    </row>
    <row r="68" spans="1:13" ht="12.75" customHeight="1">
      <c r="A68">
        <v>58</v>
      </c>
      <c r="B68" s="26"/>
      <c r="C68" s="26"/>
      <c r="E68" s="28"/>
      <c r="F68" s="29"/>
      <c r="H68" s="30">
        <f t="shared" si="0"/>
        <v>100</v>
      </c>
      <c r="K68" s="31">
        <f t="shared" si="1"/>
        <v>100</v>
      </c>
      <c r="L68" s="27">
        <f t="shared" si="2"/>
        <v>100</v>
      </c>
      <c r="M68" s="20">
        <f t="shared" si="3"/>
        <v>100</v>
      </c>
    </row>
    <row r="69" spans="1:13" ht="12.75" customHeight="1">
      <c r="A69">
        <v>59</v>
      </c>
      <c r="B69" s="26"/>
      <c r="C69" s="26"/>
      <c r="E69" s="28"/>
      <c r="F69" s="29"/>
      <c r="H69" s="30">
        <f t="shared" si="0"/>
        <v>100</v>
      </c>
      <c r="K69" s="31">
        <f t="shared" si="1"/>
        <v>100</v>
      </c>
      <c r="L69" s="27">
        <f t="shared" si="2"/>
        <v>100</v>
      </c>
      <c r="M69" s="20">
        <f t="shared" si="3"/>
        <v>100</v>
      </c>
    </row>
    <row r="70" spans="1:13" ht="12.75" customHeight="1">
      <c r="A70">
        <v>60</v>
      </c>
      <c r="B70" s="26"/>
      <c r="C70" s="26"/>
      <c r="E70" s="28"/>
      <c r="F70" s="29"/>
      <c r="H70" s="30">
        <f t="shared" si="0"/>
        <v>100</v>
      </c>
      <c r="K70" s="31">
        <f t="shared" si="1"/>
        <v>100</v>
      </c>
      <c r="L70" s="27">
        <f t="shared" si="2"/>
        <v>100</v>
      </c>
      <c r="M70" s="20">
        <f t="shared" si="3"/>
        <v>100</v>
      </c>
    </row>
    <row r="71" spans="1:13" ht="12.75" customHeight="1">
      <c r="A71">
        <v>61</v>
      </c>
      <c r="B71" s="26"/>
      <c r="C71" s="26"/>
      <c r="E71" s="28"/>
      <c r="F71" s="29"/>
      <c r="H71" s="30">
        <f t="shared" si="0"/>
        <v>100</v>
      </c>
      <c r="K71" s="31">
        <f t="shared" si="1"/>
        <v>100</v>
      </c>
      <c r="L71" s="27">
        <f t="shared" si="2"/>
        <v>100</v>
      </c>
      <c r="M71" s="20">
        <f t="shared" si="3"/>
        <v>100</v>
      </c>
    </row>
    <row r="72" spans="1:13" ht="12.75" customHeight="1">
      <c r="A72">
        <v>62</v>
      </c>
      <c r="B72" s="26"/>
      <c r="C72" s="26"/>
      <c r="E72" s="28"/>
      <c r="F72" s="29"/>
      <c r="H72" s="30">
        <f t="shared" si="0"/>
        <v>100</v>
      </c>
      <c r="K72" s="31">
        <f t="shared" si="1"/>
        <v>100</v>
      </c>
      <c r="L72" s="27">
        <f t="shared" si="2"/>
        <v>100</v>
      </c>
      <c r="M72" s="20">
        <f t="shared" si="3"/>
        <v>100</v>
      </c>
    </row>
    <row r="73" spans="1:13" ht="12.75" customHeight="1">
      <c r="A73">
        <v>63</v>
      </c>
      <c r="B73" s="26"/>
      <c r="C73" s="26"/>
      <c r="E73" s="28"/>
      <c r="F73" s="29"/>
      <c r="H73" s="30">
        <f t="shared" si="0"/>
        <v>100</v>
      </c>
      <c r="K73" s="31">
        <f t="shared" si="1"/>
        <v>100</v>
      </c>
      <c r="L73" s="27">
        <f t="shared" si="2"/>
        <v>100</v>
      </c>
      <c r="M73" s="20">
        <f t="shared" si="3"/>
        <v>100</v>
      </c>
    </row>
    <row r="74" spans="1:13" ht="12.75" customHeight="1">
      <c r="A74">
        <v>64</v>
      </c>
      <c r="B74" s="26"/>
      <c r="C74" s="26"/>
      <c r="E74" s="28"/>
      <c r="F74" s="29"/>
      <c r="H74" s="30">
        <f t="shared" si="0"/>
        <v>100</v>
      </c>
      <c r="K74" s="31">
        <f t="shared" si="1"/>
        <v>100</v>
      </c>
      <c r="L74" s="27">
        <f t="shared" si="2"/>
        <v>100</v>
      </c>
      <c r="M74" s="20">
        <f t="shared" si="3"/>
        <v>100</v>
      </c>
    </row>
    <row r="75" spans="1:13" ht="12.75" customHeight="1">
      <c r="A75">
        <v>65</v>
      </c>
      <c r="B75" s="26"/>
      <c r="C75" s="26"/>
      <c r="E75" s="28"/>
      <c r="F75" s="29"/>
      <c r="H75" s="30">
        <f t="shared" si="0"/>
        <v>100</v>
      </c>
      <c r="K75" s="31">
        <f t="shared" si="1"/>
        <v>100</v>
      </c>
      <c r="L75" s="27">
        <f t="shared" si="2"/>
        <v>100</v>
      </c>
      <c r="M75" s="20">
        <f t="shared" si="3"/>
        <v>100</v>
      </c>
    </row>
    <row r="76" spans="1:13" ht="12.75" customHeight="1">
      <c r="A76">
        <v>66</v>
      </c>
      <c r="B76" s="26"/>
      <c r="C76" s="26"/>
      <c r="E76" s="28"/>
      <c r="F76" s="29"/>
      <c r="H76" s="30">
        <f t="shared" si="0"/>
        <v>100</v>
      </c>
      <c r="K76" s="31">
        <f t="shared" si="1"/>
        <v>100</v>
      </c>
      <c r="L76" s="27">
        <f t="shared" si="2"/>
        <v>100</v>
      </c>
      <c r="M76" s="20">
        <f t="shared" si="3"/>
        <v>100</v>
      </c>
    </row>
    <row r="77" spans="1:13" ht="12.75" customHeight="1">
      <c r="A77">
        <v>67</v>
      </c>
      <c r="B77" s="26"/>
      <c r="C77" s="26"/>
      <c r="E77" s="28"/>
      <c r="F77" s="29"/>
      <c r="H77" s="30">
        <f t="shared" si="0"/>
        <v>100</v>
      </c>
      <c r="K77" s="31">
        <f t="shared" si="1"/>
        <v>100</v>
      </c>
      <c r="L77" s="27">
        <f t="shared" si="2"/>
        <v>100</v>
      </c>
      <c r="M77" s="20">
        <f t="shared" si="3"/>
        <v>100</v>
      </c>
    </row>
    <row r="78" spans="1:13" ht="12.75" customHeight="1">
      <c r="A78">
        <v>68</v>
      </c>
      <c r="B78" s="26"/>
      <c r="C78" s="26"/>
      <c r="E78" s="28"/>
      <c r="F78" s="29"/>
      <c r="H78" s="30">
        <f t="shared" si="0"/>
        <v>100</v>
      </c>
      <c r="K78" s="31">
        <f t="shared" si="1"/>
        <v>100</v>
      </c>
      <c r="L78" s="27">
        <f t="shared" si="2"/>
        <v>100</v>
      </c>
      <c r="M78" s="20">
        <f t="shared" si="3"/>
        <v>100</v>
      </c>
    </row>
    <row r="79" spans="1:13" ht="12.75" customHeight="1">
      <c r="A79">
        <v>69</v>
      </c>
      <c r="B79" s="26"/>
      <c r="C79" s="26"/>
      <c r="E79" s="28"/>
      <c r="F79" s="29"/>
      <c r="H79" s="30">
        <f t="shared" ref="H79:H110" si="4">IF(ISBLANK(F79),100,F79+G79*0.2)</f>
        <v>100</v>
      </c>
      <c r="K79" s="31">
        <f t="shared" ref="K79:K110" si="5">IF(ISBLANK(I79),100,I79+J79*0.2)</f>
        <v>100</v>
      </c>
      <c r="L79" s="27">
        <f t="shared" ref="L79:L110" si="6">MIN(H79,K79)</f>
        <v>100</v>
      </c>
      <c r="M79" s="20">
        <f t="shared" ref="M79:M110" si="7">MAX(H79,K79)</f>
        <v>100</v>
      </c>
    </row>
    <row r="80" spans="1:13" ht="12.75" customHeight="1">
      <c r="A80">
        <v>70</v>
      </c>
      <c r="B80" s="26"/>
      <c r="C80" s="26"/>
      <c r="E80" s="28"/>
      <c r="F80" s="29"/>
      <c r="H80" s="30">
        <f t="shared" si="4"/>
        <v>100</v>
      </c>
      <c r="K80" s="31">
        <f t="shared" si="5"/>
        <v>100</v>
      </c>
      <c r="L80" s="27">
        <f t="shared" si="6"/>
        <v>100</v>
      </c>
      <c r="M80" s="20">
        <f t="shared" si="7"/>
        <v>100</v>
      </c>
    </row>
    <row r="81" spans="1:13" ht="12.75" customHeight="1">
      <c r="A81">
        <v>71</v>
      </c>
      <c r="B81" s="26"/>
      <c r="C81" s="26"/>
      <c r="E81" s="28"/>
      <c r="F81" s="29"/>
      <c r="H81" s="30">
        <f t="shared" si="4"/>
        <v>100</v>
      </c>
      <c r="K81" s="31">
        <f t="shared" si="5"/>
        <v>100</v>
      </c>
      <c r="L81" s="27">
        <f t="shared" si="6"/>
        <v>100</v>
      </c>
      <c r="M81" s="20">
        <f t="shared" si="7"/>
        <v>100</v>
      </c>
    </row>
    <row r="82" spans="1:13" ht="12.75" customHeight="1">
      <c r="A82">
        <v>72</v>
      </c>
      <c r="B82" s="26"/>
      <c r="C82" s="26"/>
      <c r="E82" s="28"/>
      <c r="F82" s="29"/>
      <c r="H82" s="30">
        <f t="shared" si="4"/>
        <v>100</v>
      </c>
      <c r="K82" s="31">
        <f t="shared" si="5"/>
        <v>100</v>
      </c>
      <c r="L82" s="27">
        <f t="shared" si="6"/>
        <v>100</v>
      </c>
      <c r="M82" s="20">
        <f t="shared" si="7"/>
        <v>100</v>
      </c>
    </row>
    <row r="83" spans="1:13" ht="12.75" customHeight="1">
      <c r="A83">
        <v>73</v>
      </c>
      <c r="B83" s="26"/>
      <c r="C83" s="26"/>
      <c r="E83" s="28"/>
      <c r="F83" s="29"/>
      <c r="H83" s="30">
        <f t="shared" si="4"/>
        <v>100</v>
      </c>
      <c r="K83" s="31">
        <f t="shared" si="5"/>
        <v>100</v>
      </c>
      <c r="L83" s="27">
        <f t="shared" si="6"/>
        <v>100</v>
      </c>
      <c r="M83" s="20">
        <f t="shared" si="7"/>
        <v>100</v>
      </c>
    </row>
    <row r="84" spans="1:13" ht="12.75" customHeight="1">
      <c r="A84">
        <v>74</v>
      </c>
      <c r="B84" s="26"/>
      <c r="C84" s="26"/>
      <c r="E84" s="28"/>
      <c r="F84" s="29"/>
      <c r="H84" s="30">
        <f t="shared" si="4"/>
        <v>100</v>
      </c>
      <c r="K84" s="31">
        <f t="shared" si="5"/>
        <v>100</v>
      </c>
      <c r="L84" s="27">
        <f t="shared" si="6"/>
        <v>100</v>
      </c>
      <c r="M84" s="20">
        <f t="shared" si="7"/>
        <v>100</v>
      </c>
    </row>
    <row r="85" spans="1:13" ht="12.75" customHeight="1">
      <c r="A85">
        <v>75</v>
      </c>
      <c r="B85" s="26"/>
      <c r="C85" s="26"/>
      <c r="E85" s="28"/>
      <c r="F85" s="29"/>
      <c r="H85" s="30">
        <f t="shared" si="4"/>
        <v>100</v>
      </c>
      <c r="K85" s="31">
        <f t="shared" si="5"/>
        <v>100</v>
      </c>
      <c r="L85" s="27">
        <f t="shared" si="6"/>
        <v>100</v>
      </c>
      <c r="M85" s="20">
        <f t="shared" si="7"/>
        <v>100</v>
      </c>
    </row>
    <row r="86" spans="1:13" ht="12.75" customHeight="1">
      <c r="A86">
        <v>76</v>
      </c>
      <c r="B86" s="26"/>
      <c r="C86" s="26"/>
      <c r="E86" s="28"/>
      <c r="F86" s="29"/>
      <c r="H86" s="30">
        <f t="shared" si="4"/>
        <v>100</v>
      </c>
      <c r="K86" s="31">
        <f t="shared" si="5"/>
        <v>100</v>
      </c>
      <c r="L86" s="27">
        <f t="shared" si="6"/>
        <v>100</v>
      </c>
      <c r="M86" s="20">
        <f t="shared" si="7"/>
        <v>100</v>
      </c>
    </row>
    <row r="87" spans="1:13" ht="12.75" customHeight="1">
      <c r="A87">
        <v>77</v>
      </c>
      <c r="B87" s="26"/>
      <c r="C87" s="26"/>
      <c r="E87" s="28"/>
      <c r="F87" s="29"/>
      <c r="H87" s="30">
        <f t="shared" si="4"/>
        <v>100</v>
      </c>
      <c r="K87" s="31">
        <f t="shared" si="5"/>
        <v>100</v>
      </c>
      <c r="L87" s="27">
        <f t="shared" si="6"/>
        <v>100</v>
      </c>
      <c r="M87" s="20">
        <f t="shared" si="7"/>
        <v>100</v>
      </c>
    </row>
    <row r="88" spans="1:13" ht="12.75" customHeight="1">
      <c r="A88">
        <v>78</v>
      </c>
      <c r="B88" s="26"/>
      <c r="C88" s="26"/>
      <c r="E88" s="28"/>
      <c r="F88" s="29"/>
      <c r="H88" s="30">
        <f t="shared" si="4"/>
        <v>100</v>
      </c>
      <c r="K88" s="31">
        <f t="shared" si="5"/>
        <v>100</v>
      </c>
      <c r="L88" s="27">
        <f t="shared" si="6"/>
        <v>100</v>
      </c>
      <c r="M88" s="20">
        <f t="shared" si="7"/>
        <v>100</v>
      </c>
    </row>
    <row r="89" spans="1:13" ht="12.75" customHeight="1">
      <c r="A89">
        <v>79</v>
      </c>
      <c r="B89" s="26"/>
      <c r="C89" s="26"/>
      <c r="E89" s="28"/>
      <c r="F89" s="29"/>
      <c r="H89" s="30">
        <f t="shared" si="4"/>
        <v>100</v>
      </c>
      <c r="K89" s="31">
        <f t="shared" si="5"/>
        <v>100</v>
      </c>
      <c r="L89" s="27">
        <f t="shared" si="6"/>
        <v>100</v>
      </c>
      <c r="M89" s="20">
        <f t="shared" si="7"/>
        <v>100</v>
      </c>
    </row>
    <row r="90" spans="1:13" ht="12.75" customHeight="1">
      <c r="A90">
        <v>80</v>
      </c>
      <c r="B90" s="26"/>
      <c r="C90" s="26"/>
      <c r="E90" s="28"/>
      <c r="F90" s="29"/>
      <c r="H90" s="30">
        <f t="shared" si="4"/>
        <v>100</v>
      </c>
      <c r="K90" s="31">
        <f t="shared" si="5"/>
        <v>100</v>
      </c>
      <c r="L90" s="27">
        <f t="shared" si="6"/>
        <v>100</v>
      </c>
      <c r="M90" s="20">
        <f t="shared" si="7"/>
        <v>100</v>
      </c>
    </row>
    <row r="91" spans="1:13" ht="12.75" customHeight="1">
      <c r="A91">
        <v>81</v>
      </c>
      <c r="B91" s="26"/>
      <c r="C91" s="26"/>
      <c r="E91" s="28"/>
      <c r="F91" s="29"/>
      <c r="H91" s="30">
        <f t="shared" si="4"/>
        <v>100</v>
      </c>
      <c r="K91" s="31">
        <f t="shared" si="5"/>
        <v>100</v>
      </c>
      <c r="L91" s="27">
        <f t="shared" si="6"/>
        <v>100</v>
      </c>
      <c r="M91" s="20">
        <f t="shared" si="7"/>
        <v>100</v>
      </c>
    </row>
    <row r="92" spans="1:13" ht="12.75" customHeight="1">
      <c r="A92">
        <v>82</v>
      </c>
      <c r="B92" s="26"/>
      <c r="C92" s="26"/>
      <c r="E92" s="28"/>
      <c r="F92" s="29"/>
      <c r="H92" s="30">
        <f t="shared" si="4"/>
        <v>100</v>
      </c>
      <c r="K92" s="31">
        <f t="shared" si="5"/>
        <v>100</v>
      </c>
      <c r="L92" s="27">
        <f t="shared" si="6"/>
        <v>100</v>
      </c>
      <c r="M92" s="20">
        <f t="shared" si="7"/>
        <v>100</v>
      </c>
    </row>
    <row r="93" spans="1:13" ht="12.75" customHeight="1">
      <c r="A93">
        <v>83</v>
      </c>
      <c r="B93" s="26"/>
      <c r="C93" s="26"/>
      <c r="E93" s="28"/>
      <c r="F93" s="29"/>
      <c r="H93" s="30">
        <f t="shared" si="4"/>
        <v>100</v>
      </c>
      <c r="K93" s="31">
        <f t="shared" si="5"/>
        <v>100</v>
      </c>
      <c r="L93" s="27">
        <f t="shared" si="6"/>
        <v>100</v>
      </c>
      <c r="M93" s="20">
        <f t="shared" si="7"/>
        <v>100</v>
      </c>
    </row>
    <row r="94" spans="1:13" ht="12.75" customHeight="1">
      <c r="A94">
        <v>84</v>
      </c>
      <c r="B94" s="26"/>
      <c r="C94" s="26"/>
      <c r="E94" s="28"/>
      <c r="F94" s="29"/>
      <c r="H94" s="30">
        <f t="shared" si="4"/>
        <v>100</v>
      </c>
      <c r="K94" s="31">
        <f t="shared" si="5"/>
        <v>100</v>
      </c>
      <c r="L94" s="27">
        <f t="shared" si="6"/>
        <v>100</v>
      </c>
      <c r="M94" s="20">
        <f t="shared" si="7"/>
        <v>100</v>
      </c>
    </row>
    <row r="95" spans="1:13" ht="12.75" customHeight="1">
      <c r="A95">
        <v>85</v>
      </c>
      <c r="B95" s="26"/>
      <c r="C95" s="26"/>
      <c r="E95" s="28"/>
      <c r="F95" s="29"/>
      <c r="H95" s="30">
        <f t="shared" si="4"/>
        <v>100</v>
      </c>
      <c r="K95" s="31">
        <f t="shared" si="5"/>
        <v>100</v>
      </c>
      <c r="L95" s="27">
        <f t="shared" si="6"/>
        <v>100</v>
      </c>
      <c r="M95" s="20">
        <f t="shared" si="7"/>
        <v>100</v>
      </c>
    </row>
    <row r="96" spans="1:13" ht="12.75" customHeight="1">
      <c r="A96">
        <v>86</v>
      </c>
      <c r="B96" s="26"/>
      <c r="C96" s="26"/>
      <c r="E96" s="28"/>
      <c r="F96" s="29"/>
      <c r="H96" s="30">
        <f t="shared" si="4"/>
        <v>100</v>
      </c>
      <c r="K96" s="31">
        <f t="shared" si="5"/>
        <v>100</v>
      </c>
      <c r="L96" s="27">
        <f t="shared" si="6"/>
        <v>100</v>
      </c>
      <c r="M96" s="20">
        <f t="shared" si="7"/>
        <v>100</v>
      </c>
    </row>
    <row r="97" spans="1:13" ht="12.75" customHeight="1">
      <c r="A97">
        <v>87</v>
      </c>
      <c r="B97" s="26"/>
      <c r="C97" s="26"/>
      <c r="E97" s="28"/>
      <c r="F97" s="29"/>
      <c r="H97" s="30">
        <f t="shared" si="4"/>
        <v>100</v>
      </c>
      <c r="K97" s="31">
        <f t="shared" si="5"/>
        <v>100</v>
      </c>
      <c r="L97" s="27">
        <f t="shared" si="6"/>
        <v>100</v>
      </c>
      <c r="M97" s="20">
        <f t="shared" si="7"/>
        <v>100</v>
      </c>
    </row>
    <row r="98" spans="1:13" ht="12.75" customHeight="1">
      <c r="A98">
        <v>88</v>
      </c>
      <c r="B98" s="26"/>
      <c r="C98" s="26"/>
      <c r="E98" s="28"/>
      <c r="F98" s="29"/>
      <c r="H98" s="30">
        <f t="shared" si="4"/>
        <v>100</v>
      </c>
      <c r="K98" s="31">
        <f t="shared" si="5"/>
        <v>100</v>
      </c>
      <c r="L98" s="27">
        <f t="shared" si="6"/>
        <v>100</v>
      </c>
      <c r="M98" s="20">
        <f t="shared" si="7"/>
        <v>100</v>
      </c>
    </row>
    <row r="99" spans="1:13" ht="12.75" customHeight="1">
      <c r="A99">
        <v>89</v>
      </c>
      <c r="B99" s="26"/>
      <c r="C99" s="26"/>
      <c r="E99" s="28"/>
      <c r="F99" s="29"/>
      <c r="H99" s="30">
        <f t="shared" si="4"/>
        <v>100</v>
      </c>
      <c r="K99" s="31">
        <f t="shared" si="5"/>
        <v>100</v>
      </c>
      <c r="L99" s="27">
        <f t="shared" si="6"/>
        <v>100</v>
      </c>
      <c r="M99" s="20">
        <f t="shared" si="7"/>
        <v>100</v>
      </c>
    </row>
    <row r="100" spans="1:13" ht="12.75" customHeight="1">
      <c r="A100">
        <v>90</v>
      </c>
      <c r="B100" s="26"/>
      <c r="C100" s="26"/>
      <c r="E100" s="28"/>
      <c r="F100" s="29"/>
      <c r="H100" s="30">
        <f t="shared" si="4"/>
        <v>100</v>
      </c>
      <c r="K100" s="31">
        <f t="shared" si="5"/>
        <v>100</v>
      </c>
      <c r="L100" s="27">
        <f t="shared" si="6"/>
        <v>100</v>
      </c>
      <c r="M100" s="20">
        <f t="shared" si="7"/>
        <v>100</v>
      </c>
    </row>
    <row r="101" spans="1:13" ht="12.75" customHeight="1">
      <c r="A101">
        <v>91</v>
      </c>
      <c r="B101" s="26"/>
      <c r="C101" s="26"/>
      <c r="E101" s="28"/>
      <c r="F101" s="29"/>
      <c r="H101" s="30">
        <f t="shared" si="4"/>
        <v>100</v>
      </c>
      <c r="K101" s="31">
        <f t="shared" si="5"/>
        <v>100</v>
      </c>
      <c r="L101" s="27">
        <f t="shared" si="6"/>
        <v>100</v>
      </c>
      <c r="M101" s="20">
        <f t="shared" si="7"/>
        <v>100</v>
      </c>
    </row>
    <row r="102" spans="1:13" ht="12.75" customHeight="1">
      <c r="A102">
        <v>92</v>
      </c>
      <c r="B102" s="26"/>
      <c r="C102" s="26"/>
      <c r="E102" s="28"/>
      <c r="F102" s="29"/>
      <c r="H102" s="30">
        <f t="shared" si="4"/>
        <v>100</v>
      </c>
      <c r="K102" s="31">
        <f t="shared" si="5"/>
        <v>100</v>
      </c>
      <c r="L102" s="27">
        <f t="shared" si="6"/>
        <v>100</v>
      </c>
      <c r="M102" s="20">
        <f t="shared" si="7"/>
        <v>100</v>
      </c>
    </row>
    <row r="103" spans="1:13" ht="12.75" customHeight="1">
      <c r="A103">
        <v>93</v>
      </c>
      <c r="B103" s="26"/>
      <c r="C103" s="26"/>
      <c r="E103" s="28"/>
      <c r="F103" s="29"/>
      <c r="H103" s="30">
        <f t="shared" si="4"/>
        <v>100</v>
      </c>
      <c r="K103" s="31">
        <f t="shared" si="5"/>
        <v>100</v>
      </c>
      <c r="L103" s="27">
        <f t="shared" si="6"/>
        <v>100</v>
      </c>
      <c r="M103" s="20">
        <f t="shared" si="7"/>
        <v>100</v>
      </c>
    </row>
    <row r="104" spans="1:13" ht="12.75" customHeight="1">
      <c r="A104">
        <v>94</v>
      </c>
      <c r="B104" s="26"/>
      <c r="C104" s="26"/>
      <c r="E104" s="28"/>
      <c r="F104" s="29"/>
      <c r="H104" s="30">
        <f t="shared" si="4"/>
        <v>100</v>
      </c>
      <c r="K104" s="31">
        <f t="shared" si="5"/>
        <v>100</v>
      </c>
      <c r="L104" s="27">
        <f t="shared" si="6"/>
        <v>100</v>
      </c>
      <c r="M104" s="20">
        <f t="shared" si="7"/>
        <v>100</v>
      </c>
    </row>
    <row r="105" spans="1:13" ht="12.75" customHeight="1">
      <c r="A105">
        <v>95</v>
      </c>
      <c r="B105" s="26"/>
      <c r="C105" s="26"/>
      <c r="E105" s="28"/>
      <c r="F105" s="29"/>
      <c r="H105" s="30">
        <f t="shared" si="4"/>
        <v>100</v>
      </c>
      <c r="K105" s="31">
        <f t="shared" si="5"/>
        <v>100</v>
      </c>
      <c r="L105" s="27">
        <f t="shared" si="6"/>
        <v>100</v>
      </c>
      <c r="M105" s="20">
        <f t="shared" si="7"/>
        <v>100</v>
      </c>
    </row>
    <row r="106" spans="1:13" ht="12.75" customHeight="1">
      <c r="A106">
        <v>96</v>
      </c>
      <c r="B106" s="26"/>
      <c r="C106" s="26"/>
      <c r="E106" s="28"/>
      <c r="F106" s="29"/>
      <c r="H106" s="30">
        <f t="shared" si="4"/>
        <v>100</v>
      </c>
      <c r="K106" s="31">
        <f t="shared" si="5"/>
        <v>100</v>
      </c>
      <c r="L106" s="27">
        <f t="shared" si="6"/>
        <v>100</v>
      </c>
      <c r="M106" s="20">
        <f t="shared" si="7"/>
        <v>100</v>
      </c>
    </row>
    <row r="107" spans="1:13" ht="12.75" customHeight="1">
      <c r="A107">
        <v>97</v>
      </c>
      <c r="B107" s="26"/>
      <c r="C107" s="26"/>
      <c r="E107" s="28"/>
      <c r="F107" s="29"/>
      <c r="H107" s="30">
        <f t="shared" si="4"/>
        <v>100</v>
      </c>
      <c r="K107" s="31">
        <f t="shared" si="5"/>
        <v>100</v>
      </c>
      <c r="L107" s="27">
        <f t="shared" si="6"/>
        <v>100</v>
      </c>
      <c r="M107" s="20">
        <f t="shared" si="7"/>
        <v>100</v>
      </c>
    </row>
    <row r="108" spans="1:13" ht="12.75" customHeight="1">
      <c r="A108">
        <v>98</v>
      </c>
      <c r="B108" s="26"/>
      <c r="C108" s="26"/>
      <c r="E108" s="28"/>
      <c r="F108" s="29"/>
      <c r="H108" s="30">
        <f t="shared" si="4"/>
        <v>100</v>
      </c>
      <c r="K108" s="31">
        <f t="shared" si="5"/>
        <v>100</v>
      </c>
      <c r="L108" s="27">
        <f t="shared" si="6"/>
        <v>100</v>
      </c>
      <c r="M108" s="20">
        <f t="shared" si="7"/>
        <v>100</v>
      </c>
    </row>
    <row r="109" spans="1:13" ht="12.75" customHeight="1">
      <c r="A109">
        <v>99</v>
      </c>
      <c r="B109" s="26"/>
      <c r="C109" s="26"/>
      <c r="E109" s="28"/>
      <c r="F109" s="29"/>
      <c r="H109" s="30">
        <f t="shared" si="4"/>
        <v>100</v>
      </c>
      <c r="K109" s="31">
        <f t="shared" si="5"/>
        <v>100</v>
      </c>
      <c r="L109" s="27">
        <f t="shared" si="6"/>
        <v>100</v>
      </c>
      <c r="M109" s="20">
        <f t="shared" si="7"/>
        <v>100</v>
      </c>
    </row>
    <row r="110" spans="1:13" ht="12.75" customHeight="1">
      <c r="A110">
        <v>100</v>
      </c>
      <c r="B110" s="32"/>
      <c r="C110" s="32"/>
      <c r="D110" s="33"/>
      <c r="E110" s="34"/>
      <c r="F110" s="35"/>
      <c r="G110" s="33"/>
      <c r="H110" s="36">
        <f t="shared" si="4"/>
        <v>100</v>
      </c>
      <c r="I110" s="37"/>
      <c r="J110" s="33"/>
      <c r="K110" s="37">
        <f t="shared" si="5"/>
        <v>100</v>
      </c>
      <c r="L110" s="32">
        <f t="shared" si="6"/>
        <v>100</v>
      </c>
      <c r="M110" s="38">
        <f t="shared" si="7"/>
        <v>100</v>
      </c>
    </row>
  </sheetData>
  <mergeCells count="2">
    <mergeCell ref="C6:H6"/>
    <mergeCell ref="C8:D8"/>
  </mergeCells>
  <conditionalFormatting sqref="B11:M42">
    <cfRule type="expression" dxfId="815" priority="204" stopIfTrue="1">
      <formula>ROW()/2-INT(ROW()/2)=0</formula>
    </cfRule>
  </conditionalFormatting>
  <conditionalFormatting sqref="H11">
    <cfRule type="expression" dxfId="814" priority="203" stopIfTrue="1">
      <formula>ROW()/2-INT(ROW()/2)=0</formula>
    </cfRule>
  </conditionalFormatting>
  <conditionalFormatting sqref="K11:M11">
    <cfRule type="expression" dxfId="813" priority="202" stopIfTrue="1">
      <formula>ROW()/2-INT(ROW()/2)=0</formula>
    </cfRule>
  </conditionalFormatting>
  <conditionalFormatting sqref="AE24:AE59">
    <cfRule type="expression" dxfId="812" priority="201" stopIfTrue="1">
      <formula>$AG24=""</formula>
    </cfRule>
  </conditionalFormatting>
  <conditionalFormatting sqref="T8:V8">
    <cfRule type="expression" dxfId="811" priority="194" stopIfTrue="1">
      <formula>$AL8=7</formula>
    </cfRule>
    <cfRule type="expression" dxfId="810" priority="195" stopIfTrue="1">
      <formula>$AL8=6</formula>
    </cfRule>
    <cfRule type="expression" dxfId="809" priority="196" stopIfTrue="1">
      <formula>$AL8=3</formula>
    </cfRule>
    <cfRule type="expression" dxfId="808" priority="197" stopIfTrue="1">
      <formula>$AL8=4</formula>
    </cfRule>
    <cfRule type="expression" dxfId="807" priority="198" stopIfTrue="1">
      <formula>$AL8=2</formula>
    </cfRule>
    <cfRule type="expression" dxfId="806" priority="199" stopIfTrue="1">
      <formula>$AL8=5</formula>
    </cfRule>
    <cfRule type="expression" dxfId="805" priority="200" stopIfTrue="1">
      <formula>$AL8=1</formula>
    </cfRule>
  </conditionalFormatting>
  <conditionalFormatting sqref="V8">
    <cfRule type="cellIs" dxfId="804" priority="193" operator="lessThan">
      <formula>$V9</formula>
    </cfRule>
  </conditionalFormatting>
  <conditionalFormatting sqref="W8:Y8">
    <cfRule type="expression" dxfId="803" priority="186" stopIfTrue="1">
      <formula>$AM8=7</formula>
    </cfRule>
    <cfRule type="expression" dxfId="802" priority="187" stopIfTrue="1">
      <formula>$AM8=6</formula>
    </cfRule>
    <cfRule type="expression" dxfId="801" priority="188" stopIfTrue="1">
      <formula>$AM8=3</formula>
    </cfRule>
    <cfRule type="expression" dxfId="800" priority="189" stopIfTrue="1">
      <formula>$AM8=4</formula>
    </cfRule>
    <cfRule type="expression" dxfId="799" priority="190" stopIfTrue="1">
      <formula>$AM8=2</formula>
    </cfRule>
    <cfRule type="expression" dxfId="798" priority="191" stopIfTrue="1">
      <formula>$AM8=5</formula>
    </cfRule>
    <cfRule type="expression" dxfId="797" priority="192" stopIfTrue="1">
      <formula>$AM8=1</formula>
    </cfRule>
  </conditionalFormatting>
  <conditionalFormatting sqref="Y8">
    <cfRule type="cellIs" dxfId="796" priority="185" operator="lessThan">
      <formula>$Y9</formula>
    </cfRule>
  </conditionalFormatting>
  <conditionalFormatting sqref="T9:V9">
    <cfRule type="expression" dxfId="795" priority="178" stopIfTrue="1">
      <formula>$AL9=7</formula>
    </cfRule>
    <cfRule type="expression" dxfId="794" priority="179" stopIfTrue="1">
      <formula>$AL9=6</formula>
    </cfRule>
    <cfRule type="expression" dxfId="793" priority="180" stopIfTrue="1">
      <formula>$AL9=3</formula>
    </cfRule>
    <cfRule type="expression" dxfId="792" priority="181" stopIfTrue="1">
      <formula>$AL9=4</formula>
    </cfRule>
    <cfRule type="expression" dxfId="791" priority="182" stopIfTrue="1">
      <formula>$AL9=2</formula>
    </cfRule>
    <cfRule type="expression" dxfId="790" priority="183" stopIfTrue="1">
      <formula>$AL9=5</formula>
    </cfRule>
    <cfRule type="expression" dxfId="789" priority="184" stopIfTrue="1">
      <formula>$AL9=1</formula>
    </cfRule>
  </conditionalFormatting>
  <conditionalFormatting sqref="V9">
    <cfRule type="cellIs" dxfId="788" priority="177" operator="lessThan">
      <formula>$V8</formula>
    </cfRule>
  </conditionalFormatting>
  <conditionalFormatting sqref="W9:Y9">
    <cfRule type="expression" dxfId="787" priority="170" stopIfTrue="1">
      <formula>$AM9=7</formula>
    </cfRule>
    <cfRule type="expression" dxfId="786" priority="171" stopIfTrue="1">
      <formula>$AM9=6</formula>
    </cfRule>
    <cfRule type="expression" dxfId="785" priority="172" stopIfTrue="1">
      <formula>$AM9=3</formula>
    </cfRule>
    <cfRule type="expression" dxfId="784" priority="173" stopIfTrue="1">
      <formula>$AM9=4</formula>
    </cfRule>
    <cfRule type="expression" dxfId="783" priority="174" stopIfTrue="1">
      <formula>$AM9=2</formula>
    </cfRule>
    <cfRule type="expression" dxfId="782" priority="175" stopIfTrue="1">
      <formula>$AM9=5</formula>
    </cfRule>
    <cfRule type="expression" dxfId="781" priority="176" stopIfTrue="1">
      <formula>$AM9=1</formula>
    </cfRule>
  </conditionalFormatting>
  <conditionalFormatting sqref="Y9">
    <cfRule type="cellIs" dxfId="780" priority="169" operator="lessThan">
      <formula>$Y8</formula>
    </cfRule>
  </conditionalFormatting>
  <conditionalFormatting sqref="Z8:AB8">
    <cfRule type="expression" dxfId="779" priority="161" stopIfTrue="1">
      <formula>AND(OR($AC8=2,$AC9=2),$AC8+$AC9=2)</formula>
    </cfRule>
    <cfRule type="expression" dxfId="778" priority="162" stopIfTrue="1">
      <formula>$AN8=7</formula>
    </cfRule>
    <cfRule type="expression" dxfId="777" priority="163" stopIfTrue="1">
      <formula>$AN8=6</formula>
    </cfRule>
    <cfRule type="expression" dxfId="776" priority="164" stopIfTrue="1">
      <formula>$AN8=3</formula>
    </cfRule>
    <cfRule type="expression" dxfId="775" priority="165" stopIfTrue="1">
      <formula>$AN8=4</formula>
    </cfRule>
    <cfRule type="expression" dxfId="774" priority="166" stopIfTrue="1">
      <formula>$AN8=2</formula>
    </cfRule>
    <cfRule type="expression" dxfId="773" priority="167" stopIfTrue="1">
      <formula>$AN8=5</formula>
    </cfRule>
    <cfRule type="expression" dxfId="772" priority="168" stopIfTrue="1">
      <formula>$AN8=1</formula>
    </cfRule>
  </conditionalFormatting>
  <conditionalFormatting sqref="AB8">
    <cfRule type="cellIs" dxfId="771" priority="160" operator="lessThan">
      <formula>$AB9</formula>
    </cfRule>
  </conditionalFormatting>
  <conditionalFormatting sqref="Z9:AB9">
    <cfRule type="expression" dxfId="770" priority="152" stopIfTrue="1">
      <formula>AND(OR($AC8=2,$AC9=2),$AC8+$AC9=2)</formula>
    </cfRule>
    <cfRule type="expression" dxfId="769" priority="153" stopIfTrue="1">
      <formula>$AN9=7</formula>
    </cfRule>
    <cfRule type="expression" dxfId="768" priority="154" stopIfTrue="1">
      <formula>$AN9=6</formula>
    </cfRule>
    <cfRule type="expression" dxfId="767" priority="155" stopIfTrue="1">
      <formula>$AN9=3</formula>
    </cfRule>
    <cfRule type="expression" dxfId="766" priority="156" stopIfTrue="1">
      <formula>$AN9=4</formula>
    </cfRule>
    <cfRule type="expression" dxfId="765" priority="157" stopIfTrue="1">
      <formula>$AN9=2</formula>
    </cfRule>
    <cfRule type="expression" dxfId="764" priority="158" stopIfTrue="1">
      <formula>$AN9=5</formula>
    </cfRule>
    <cfRule type="expression" dxfId="763" priority="159" stopIfTrue="1">
      <formula>$AN9=1</formula>
    </cfRule>
  </conditionalFormatting>
  <conditionalFormatting sqref="AB9">
    <cfRule type="cellIs" dxfId="762" priority="151" operator="lessThan">
      <formula>$AB8</formula>
    </cfRule>
  </conditionalFormatting>
  <conditionalFormatting sqref="T12:V12">
    <cfRule type="expression" dxfId="761" priority="144" stopIfTrue="1">
      <formula>$AL12=7</formula>
    </cfRule>
    <cfRule type="expression" dxfId="760" priority="145" stopIfTrue="1">
      <formula>$AL12=6</formula>
    </cfRule>
    <cfRule type="expression" dxfId="759" priority="146" stopIfTrue="1">
      <formula>$AL12=3</formula>
    </cfRule>
    <cfRule type="expression" dxfId="758" priority="147" stopIfTrue="1">
      <formula>$AL12=4</formula>
    </cfRule>
    <cfRule type="expression" dxfId="757" priority="148" stopIfTrue="1">
      <formula>$AL12=2</formula>
    </cfRule>
    <cfRule type="expression" dxfId="756" priority="149" stopIfTrue="1">
      <formula>$AL12=5</formula>
    </cfRule>
    <cfRule type="expression" dxfId="755" priority="150" stopIfTrue="1">
      <formula>$AL12=1</formula>
    </cfRule>
  </conditionalFormatting>
  <conditionalFormatting sqref="V12">
    <cfRule type="cellIs" dxfId="754" priority="143" operator="lessThan">
      <formula>$V13</formula>
    </cfRule>
  </conditionalFormatting>
  <conditionalFormatting sqref="W12:Y12">
    <cfRule type="expression" dxfId="753" priority="136" stopIfTrue="1">
      <formula>$AM12=7</formula>
    </cfRule>
    <cfRule type="expression" dxfId="752" priority="137" stopIfTrue="1">
      <formula>$AM12=6</formula>
    </cfRule>
    <cfRule type="expression" dxfId="751" priority="138" stopIfTrue="1">
      <formula>$AM12=3</formula>
    </cfRule>
    <cfRule type="expression" dxfId="750" priority="139" stopIfTrue="1">
      <formula>$AM12=4</formula>
    </cfRule>
    <cfRule type="expression" dxfId="749" priority="140" stopIfTrue="1">
      <formula>$AM12=2</formula>
    </cfRule>
    <cfRule type="expression" dxfId="748" priority="141" stopIfTrue="1">
      <formula>$AM12=5</formula>
    </cfRule>
    <cfRule type="expression" dxfId="747" priority="142" stopIfTrue="1">
      <formula>$AM12=1</formula>
    </cfRule>
  </conditionalFormatting>
  <conditionalFormatting sqref="Y12">
    <cfRule type="cellIs" dxfId="746" priority="135" operator="lessThan">
      <formula>$Y13</formula>
    </cfRule>
  </conditionalFormatting>
  <conditionalFormatting sqref="T13:V13">
    <cfRule type="expression" dxfId="745" priority="128" stopIfTrue="1">
      <formula>$AL13=7</formula>
    </cfRule>
    <cfRule type="expression" dxfId="744" priority="129" stopIfTrue="1">
      <formula>$AL13=6</formula>
    </cfRule>
    <cfRule type="expression" dxfId="743" priority="130" stopIfTrue="1">
      <formula>$AL13=3</formula>
    </cfRule>
    <cfRule type="expression" dxfId="742" priority="131" stopIfTrue="1">
      <formula>$AL13=4</formula>
    </cfRule>
    <cfRule type="expression" dxfId="741" priority="132" stopIfTrue="1">
      <formula>$AL13=2</formula>
    </cfRule>
    <cfRule type="expression" dxfId="740" priority="133" stopIfTrue="1">
      <formula>$AL13=5</formula>
    </cfRule>
    <cfRule type="expression" dxfId="739" priority="134" stopIfTrue="1">
      <formula>$AL13=1</formula>
    </cfRule>
  </conditionalFormatting>
  <conditionalFormatting sqref="V13">
    <cfRule type="cellIs" dxfId="738" priority="127" operator="lessThan">
      <formula>$V12</formula>
    </cfRule>
  </conditionalFormatting>
  <conditionalFormatting sqref="W13:Y13">
    <cfRule type="expression" dxfId="737" priority="120" stopIfTrue="1">
      <formula>$AM13=7</formula>
    </cfRule>
    <cfRule type="expression" dxfId="736" priority="121" stopIfTrue="1">
      <formula>$AM13=6</formula>
    </cfRule>
    <cfRule type="expression" dxfId="735" priority="122" stopIfTrue="1">
      <formula>$AM13=3</formula>
    </cfRule>
    <cfRule type="expression" dxfId="734" priority="123" stopIfTrue="1">
      <formula>$AM13=4</formula>
    </cfRule>
    <cfRule type="expression" dxfId="733" priority="124" stopIfTrue="1">
      <formula>$AM13=2</formula>
    </cfRule>
    <cfRule type="expression" dxfId="732" priority="125" stopIfTrue="1">
      <formula>$AM13=5</formula>
    </cfRule>
    <cfRule type="expression" dxfId="731" priority="126" stopIfTrue="1">
      <formula>$AM13=1</formula>
    </cfRule>
  </conditionalFormatting>
  <conditionalFormatting sqref="Y13">
    <cfRule type="cellIs" dxfId="730" priority="119" operator="lessThan">
      <formula>$Y12</formula>
    </cfRule>
  </conditionalFormatting>
  <conditionalFormatting sqref="Z12:AB12">
    <cfRule type="expression" dxfId="729" priority="111" stopIfTrue="1">
      <formula>AND(OR($AC12=2,$AC13=2),$AC12+$AC13=2)</formula>
    </cfRule>
    <cfRule type="expression" dxfId="728" priority="112" stopIfTrue="1">
      <formula>$AN12=7</formula>
    </cfRule>
    <cfRule type="expression" dxfId="727" priority="113" stopIfTrue="1">
      <formula>$AN12=6</formula>
    </cfRule>
    <cfRule type="expression" dxfId="726" priority="114" stopIfTrue="1">
      <formula>$AN12=3</formula>
    </cfRule>
    <cfRule type="expression" dxfId="725" priority="115" stopIfTrue="1">
      <formula>$AN12=4</formula>
    </cfRule>
    <cfRule type="expression" dxfId="724" priority="116" stopIfTrue="1">
      <formula>$AN12=2</formula>
    </cfRule>
    <cfRule type="expression" dxfId="723" priority="117" stopIfTrue="1">
      <formula>$AN12=5</formula>
    </cfRule>
    <cfRule type="expression" dxfId="722" priority="118" stopIfTrue="1">
      <formula>$AN12=1</formula>
    </cfRule>
  </conditionalFormatting>
  <conditionalFormatting sqref="AB12">
    <cfRule type="cellIs" dxfId="721" priority="110" operator="lessThan">
      <formula>$AB13</formula>
    </cfRule>
  </conditionalFormatting>
  <conditionalFormatting sqref="Z13:AB13">
    <cfRule type="expression" dxfId="720" priority="102" stopIfTrue="1">
      <formula>AND(OR($AC12=2,$AC13=2),$AC12+$AC13=2)</formula>
    </cfRule>
    <cfRule type="expression" dxfId="719" priority="103" stopIfTrue="1">
      <formula>$AN13=7</formula>
    </cfRule>
    <cfRule type="expression" dxfId="718" priority="104" stopIfTrue="1">
      <formula>$AN13=6</formula>
    </cfRule>
    <cfRule type="expression" dxfId="717" priority="105" stopIfTrue="1">
      <formula>$AN13=3</formula>
    </cfRule>
    <cfRule type="expression" dxfId="716" priority="106" stopIfTrue="1">
      <formula>$AN13=4</formula>
    </cfRule>
    <cfRule type="expression" dxfId="715" priority="107" stopIfTrue="1">
      <formula>$AN13=2</formula>
    </cfRule>
    <cfRule type="expression" dxfId="714" priority="108" stopIfTrue="1">
      <formula>$AN13=5</formula>
    </cfRule>
    <cfRule type="expression" dxfId="713" priority="109" stopIfTrue="1">
      <formula>$AN13=1</formula>
    </cfRule>
  </conditionalFormatting>
  <conditionalFormatting sqref="AB13">
    <cfRule type="cellIs" dxfId="712" priority="101" operator="lessThan">
      <formula>$AB12</formula>
    </cfRule>
  </conditionalFormatting>
  <conditionalFormatting sqref="T20:V20">
    <cfRule type="expression" dxfId="711" priority="94" stopIfTrue="1">
      <formula>$AL20=7</formula>
    </cfRule>
    <cfRule type="expression" dxfId="710" priority="95" stopIfTrue="1">
      <formula>$AL20=6</formula>
    </cfRule>
    <cfRule type="expression" dxfId="709" priority="96" stopIfTrue="1">
      <formula>$AL20=3</formula>
    </cfRule>
    <cfRule type="expression" dxfId="708" priority="97" stopIfTrue="1">
      <formula>$AL20=4</formula>
    </cfRule>
    <cfRule type="expression" dxfId="707" priority="98" stopIfTrue="1">
      <formula>$AL20=2</formula>
    </cfRule>
    <cfRule type="expression" dxfId="706" priority="99" stopIfTrue="1">
      <formula>$AL20=5</formula>
    </cfRule>
    <cfRule type="expression" dxfId="705" priority="100" stopIfTrue="1">
      <formula>$AL20=1</formula>
    </cfRule>
  </conditionalFormatting>
  <conditionalFormatting sqref="V20">
    <cfRule type="cellIs" dxfId="704" priority="93" operator="lessThan">
      <formula>$V21</formula>
    </cfRule>
  </conditionalFormatting>
  <conditionalFormatting sqref="W20:Y20">
    <cfRule type="expression" dxfId="703" priority="86" stopIfTrue="1">
      <formula>$AM20=7</formula>
    </cfRule>
    <cfRule type="expression" dxfId="702" priority="87" stopIfTrue="1">
      <formula>$AM20=6</formula>
    </cfRule>
    <cfRule type="expression" dxfId="701" priority="88" stopIfTrue="1">
      <formula>$AM20=3</formula>
    </cfRule>
    <cfRule type="expression" dxfId="700" priority="89" stopIfTrue="1">
      <formula>$AM20=4</formula>
    </cfRule>
    <cfRule type="expression" dxfId="699" priority="90" stopIfTrue="1">
      <formula>$AM20=2</formula>
    </cfRule>
    <cfRule type="expression" dxfId="698" priority="91" stopIfTrue="1">
      <formula>$AM20=5</formula>
    </cfRule>
    <cfRule type="expression" dxfId="697" priority="92" stopIfTrue="1">
      <formula>$AM20=1</formula>
    </cfRule>
  </conditionalFormatting>
  <conditionalFormatting sqref="Y20">
    <cfRule type="cellIs" dxfId="696" priority="85" operator="lessThan">
      <formula>$Y21</formula>
    </cfRule>
  </conditionalFormatting>
  <conditionalFormatting sqref="T21:V21">
    <cfRule type="expression" dxfId="695" priority="78" stopIfTrue="1">
      <formula>$AL21=7</formula>
    </cfRule>
    <cfRule type="expression" dxfId="694" priority="79" stopIfTrue="1">
      <formula>$AL21=6</formula>
    </cfRule>
    <cfRule type="expression" dxfId="693" priority="80" stopIfTrue="1">
      <formula>$AL21=3</formula>
    </cfRule>
    <cfRule type="expression" dxfId="692" priority="81" stopIfTrue="1">
      <formula>$AL21=4</formula>
    </cfRule>
    <cfRule type="expression" dxfId="691" priority="82" stopIfTrue="1">
      <formula>$AL21=2</formula>
    </cfRule>
    <cfRule type="expression" dxfId="690" priority="83" stopIfTrue="1">
      <formula>$AL21=5</formula>
    </cfRule>
    <cfRule type="expression" dxfId="689" priority="84" stopIfTrue="1">
      <formula>$AL21=1</formula>
    </cfRule>
  </conditionalFormatting>
  <conditionalFormatting sqref="V21">
    <cfRule type="cellIs" dxfId="688" priority="77" operator="lessThan">
      <formula>$V20</formula>
    </cfRule>
  </conditionalFormatting>
  <conditionalFormatting sqref="W21:Y21">
    <cfRule type="expression" dxfId="687" priority="70" stopIfTrue="1">
      <formula>$AM21=7</formula>
    </cfRule>
    <cfRule type="expression" dxfId="686" priority="71" stopIfTrue="1">
      <formula>$AM21=6</formula>
    </cfRule>
    <cfRule type="expression" dxfId="685" priority="72" stopIfTrue="1">
      <formula>$AM21=3</formula>
    </cfRule>
    <cfRule type="expression" dxfId="684" priority="73" stopIfTrue="1">
      <formula>$AM21=4</formula>
    </cfRule>
    <cfRule type="expression" dxfId="683" priority="74" stopIfTrue="1">
      <formula>$AM21=2</formula>
    </cfRule>
    <cfRule type="expression" dxfId="682" priority="75" stopIfTrue="1">
      <formula>$AM21=5</formula>
    </cfRule>
    <cfRule type="expression" dxfId="681" priority="76" stopIfTrue="1">
      <formula>$AM21=1</formula>
    </cfRule>
  </conditionalFormatting>
  <conditionalFormatting sqref="Y21">
    <cfRule type="cellIs" dxfId="680" priority="69" operator="lessThan">
      <formula>$Y20</formula>
    </cfRule>
  </conditionalFormatting>
  <conditionalFormatting sqref="Z20:AB20">
    <cfRule type="expression" dxfId="679" priority="61" stopIfTrue="1">
      <formula>AND(OR($AC20=2,$AC21=2),$AC20+$AC21=2)</formula>
    </cfRule>
    <cfRule type="expression" dxfId="678" priority="62" stopIfTrue="1">
      <formula>$AN20=7</formula>
    </cfRule>
    <cfRule type="expression" dxfId="677" priority="63" stopIfTrue="1">
      <formula>$AN20=6</formula>
    </cfRule>
    <cfRule type="expression" dxfId="676" priority="64" stopIfTrue="1">
      <formula>$AN20=3</formula>
    </cfRule>
    <cfRule type="expression" dxfId="675" priority="65" stopIfTrue="1">
      <formula>$AN20=4</formula>
    </cfRule>
    <cfRule type="expression" dxfId="674" priority="66" stopIfTrue="1">
      <formula>$AN20=2</formula>
    </cfRule>
    <cfRule type="expression" dxfId="673" priority="67" stopIfTrue="1">
      <formula>$AN20=5</formula>
    </cfRule>
    <cfRule type="expression" dxfId="672" priority="68" stopIfTrue="1">
      <formula>$AN20=1</formula>
    </cfRule>
  </conditionalFormatting>
  <conditionalFormatting sqref="AB20">
    <cfRule type="cellIs" dxfId="671" priority="60" operator="lessThan">
      <formula>$AB21</formula>
    </cfRule>
  </conditionalFormatting>
  <conditionalFormatting sqref="Z21:AB21">
    <cfRule type="expression" dxfId="670" priority="52" stopIfTrue="1">
      <formula>AND(OR($AC20=2,$AC21=2),$AC20+$AC21=2)</formula>
    </cfRule>
    <cfRule type="expression" dxfId="669" priority="53" stopIfTrue="1">
      <formula>$AN21=7</formula>
    </cfRule>
    <cfRule type="expression" dxfId="668" priority="54" stopIfTrue="1">
      <formula>$AN21=6</formula>
    </cfRule>
    <cfRule type="expression" dxfId="667" priority="55" stopIfTrue="1">
      <formula>$AN21=3</formula>
    </cfRule>
    <cfRule type="expression" dxfId="666" priority="56" stopIfTrue="1">
      <formula>$AN21=4</formula>
    </cfRule>
    <cfRule type="expression" dxfId="665" priority="57" stopIfTrue="1">
      <formula>$AN21=2</formula>
    </cfRule>
    <cfRule type="expression" dxfId="664" priority="58" stopIfTrue="1">
      <formula>$AN21=5</formula>
    </cfRule>
    <cfRule type="expression" dxfId="663" priority="59" stopIfTrue="1">
      <formula>$AN21=1</formula>
    </cfRule>
  </conditionalFormatting>
  <conditionalFormatting sqref="AB21">
    <cfRule type="cellIs" dxfId="662" priority="51" operator="lessThan">
      <formula>$AB20</formula>
    </cfRule>
  </conditionalFormatting>
  <conditionalFormatting sqref="T25:V25">
    <cfRule type="expression" dxfId="661" priority="44" stopIfTrue="1">
      <formula>$AL25=7</formula>
    </cfRule>
    <cfRule type="expression" dxfId="660" priority="45" stopIfTrue="1">
      <formula>$AL25=6</formula>
    </cfRule>
    <cfRule type="expression" dxfId="659" priority="46" stopIfTrue="1">
      <formula>$AL25=3</formula>
    </cfRule>
    <cfRule type="expression" dxfId="658" priority="47" stopIfTrue="1">
      <formula>$AL25=4</formula>
    </cfRule>
    <cfRule type="expression" dxfId="657" priority="48" stopIfTrue="1">
      <formula>$AL25=2</formula>
    </cfRule>
    <cfRule type="expression" dxfId="656" priority="49" stopIfTrue="1">
      <formula>$AL25=5</formula>
    </cfRule>
    <cfRule type="expression" dxfId="655" priority="50" stopIfTrue="1">
      <formula>$AL25=1</formula>
    </cfRule>
  </conditionalFormatting>
  <conditionalFormatting sqref="V25">
    <cfRule type="cellIs" dxfId="654" priority="43" operator="lessThan">
      <formula>$V26</formula>
    </cfRule>
  </conditionalFormatting>
  <conditionalFormatting sqref="W25:Y25">
    <cfRule type="expression" dxfId="653" priority="36" stopIfTrue="1">
      <formula>$AM25=7</formula>
    </cfRule>
    <cfRule type="expression" dxfId="652" priority="37" stopIfTrue="1">
      <formula>$AM25=6</formula>
    </cfRule>
    <cfRule type="expression" dxfId="651" priority="38" stopIfTrue="1">
      <formula>$AM25=3</formula>
    </cfRule>
    <cfRule type="expression" dxfId="650" priority="39" stopIfTrue="1">
      <formula>$AM25=4</formula>
    </cfRule>
    <cfRule type="expression" dxfId="649" priority="40" stopIfTrue="1">
      <formula>$AM25=2</formula>
    </cfRule>
    <cfRule type="expression" dxfId="648" priority="41" stopIfTrue="1">
      <formula>$AM25=5</formula>
    </cfRule>
    <cfRule type="expression" dxfId="647" priority="42" stopIfTrue="1">
      <formula>$AM25=1</formula>
    </cfRule>
  </conditionalFormatting>
  <conditionalFormatting sqref="Y25">
    <cfRule type="cellIs" dxfId="646" priority="35" operator="lessThan">
      <formula>$Y26</formula>
    </cfRule>
  </conditionalFormatting>
  <conditionalFormatting sqref="T26:V26">
    <cfRule type="expression" dxfId="645" priority="28" stopIfTrue="1">
      <formula>$AL26=7</formula>
    </cfRule>
    <cfRule type="expression" dxfId="644" priority="29" stopIfTrue="1">
      <formula>$AL26=6</formula>
    </cfRule>
    <cfRule type="expression" dxfId="643" priority="30" stopIfTrue="1">
      <formula>$AL26=3</formula>
    </cfRule>
    <cfRule type="expression" dxfId="642" priority="31" stopIfTrue="1">
      <formula>$AL26=4</formula>
    </cfRule>
    <cfRule type="expression" dxfId="641" priority="32" stopIfTrue="1">
      <formula>$AL26=2</formula>
    </cfRule>
    <cfRule type="expression" dxfId="640" priority="33" stopIfTrue="1">
      <formula>$AL26=5</formula>
    </cfRule>
    <cfRule type="expression" dxfId="639" priority="34" stopIfTrue="1">
      <formula>$AL26=1</formula>
    </cfRule>
  </conditionalFormatting>
  <conditionalFormatting sqref="V26">
    <cfRule type="cellIs" dxfId="638" priority="27" operator="lessThan">
      <formula>$V25</formula>
    </cfRule>
  </conditionalFormatting>
  <conditionalFormatting sqref="W26:Y26">
    <cfRule type="expression" dxfId="637" priority="20" stopIfTrue="1">
      <formula>$AM26=7</formula>
    </cfRule>
    <cfRule type="expression" dxfId="636" priority="21" stopIfTrue="1">
      <formula>$AM26=6</formula>
    </cfRule>
    <cfRule type="expression" dxfId="635" priority="22" stopIfTrue="1">
      <formula>$AM26=3</formula>
    </cfRule>
    <cfRule type="expression" dxfId="634" priority="23" stopIfTrue="1">
      <formula>$AM26=4</formula>
    </cfRule>
    <cfRule type="expression" dxfId="633" priority="24" stopIfTrue="1">
      <formula>$AM26=2</formula>
    </cfRule>
    <cfRule type="expression" dxfId="632" priority="25" stopIfTrue="1">
      <formula>$AM26=5</formula>
    </cfRule>
    <cfRule type="expression" dxfId="631" priority="26" stopIfTrue="1">
      <formula>$AM26=1</formula>
    </cfRule>
  </conditionalFormatting>
  <conditionalFormatting sqref="Y26">
    <cfRule type="cellIs" dxfId="630" priority="19" operator="lessThan">
      <formula>$Y25</formula>
    </cfRule>
  </conditionalFormatting>
  <conditionalFormatting sqref="Z25:AB25">
    <cfRule type="expression" dxfId="629" priority="11" stopIfTrue="1">
      <formula>AND(OR($AC25=2,$AC26=2),$AC25+$AC26=2)</formula>
    </cfRule>
    <cfRule type="expression" dxfId="628" priority="12" stopIfTrue="1">
      <formula>$AN25=7</formula>
    </cfRule>
    <cfRule type="expression" dxfId="627" priority="13" stopIfTrue="1">
      <formula>$AN25=6</formula>
    </cfRule>
    <cfRule type="expression" dxfId="626" priority="14" stopIfTrue="1">
      <formula>$AN25=3</formula>
    </cfRule>
    <cfRule type="expression" dxfId="625" priority="15" stopIfTrue="1">
      <formula>$AN25=4</formula>
    </cfRule>
    <cfRule type="expression" dxfId="624" priority="16" stopIfTrue="1">
      <formula>$AN25=2</formula>
    </cfRule>
    <cfRule type="expression" dxfId="623" priority="17" stopIfTrue="1">
      <formula>$AN25=5</formula>
    </cfRule>
    <cfRule type="expression" dxfId="622" priority="18" stopIfTrue="1">
      <formula>$AN25=1</formula>
    </cfRule>
  </conditionalFormatting>
  <conditionalFormatting sqref="AB25">
    <cfRule type="cellIs" dxfId="621" priority="10" operator="lessThan">
      <formula>$AB26</formula>
    </cfRule>
  </conditionalFormatting>
  <conditionalFormatting sqref="Z26:AB26">
    <cfRule type="expression" dxfId="620" priority="2" stopIfTrue="1">
      <formula>AND(OR($AC25=2,$AC26=2),$AC25+$AC26=2)</formula>
    </cfRule>
    <cfRule type="expression" dxfId="619" priority="3" stopIfTrue="1">
      <formula>$AN26=7</formula>
    </cfRule>
    <cfRule type="expression" dxfId="618" priority="4" stopIfTrue="1">
      <formula>$AN26=6</formula>
    </cfRule>
    <cfRule type="expression" dxfId="617" priority="5" stopIfTrue="1">
      <formula>$AN26=3</formula>
    </cfRule>
    <cfRule type="expression" dxfId="616" priority="6" stopIfTrue="1">
      <formula>$AN26=4</formula>
    </cfRule>
    <cfRule type="expression" dxfId="615" priority="7" stopIfTrue="1">
      <formula>$AN26=2</formula>
    </cfRule>
    <cfRule type="expression" dxfId="614" priority="8" stopIfTrue="1">
      <formula>$AN26=5</formula>
    </cfRule>
    <cfRule type="expression" dxfId="613" priority="9" stopIfTrue="1">
      <formula>$AN26=1</formula>
    </cfRule>
  </conditionalFormatting>
  <conditionalFormatting sqref="AB26">
    <cfRule type="cellIs" dxfId="612" priority="1" operator="lessThan">
      <formula>$AB25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10"/>
  <sheetViews>
    <sheetView tabSelected="1" workbookViewId="0">
      <selection activeCell="AK15" sqref="AK15"/>
    </sheetView>
  </sheetViews>
  <sheetFormatPr defaultColWidth="11.7109375" defaultRowHeight="15"/>
  <cols>
    <col min="1" max="1" width="4.140625" customWidth="1"/>
    <col min="2" max="2" width="12.42578125" customWidth="1"/>
    <col min="3" max="3" width="24.85546875" customWidth="1"/>
    <col min="4" max="4" width="16" style="4" customWidth="1"/>
    <col min="5" max="5" width="5.85546875" style="4" customWidth="1"/>
    <col min="6" max="6" width="6.7109375" style="4" customWidth="1"/>
    <col min="7" max="7" width="5.7109375" style="4" customWidth="1"/>
    <col min="8" max="8" width="7.140625" customWidth="1"/>
    <col min="9" max="9" width="7.28515625" customWidth="1"/>
    <col min="10" max="10" width="5.7109375" style="4" customWidth="1"/>
    <col min="11" max="11" width="7.7109375" customWidth="1"/>
    <col min="12" max="13" width="6.42578125" customWidth="1"/>
    <col min="14" max="14" width="11.28515625" customWidth="1"/>
    <col min="15" max="15" width="7.28515625" style="53" customWidth="1"/>
    <col min="16" max="16" width="11.7109375" style="53" hidden="1" customWidth="1"/>
    <col min="17" max="17" width="26" customWidth="1"/>
    <col min="18" max="18" width="16.28515625" customWidth="1"/>
    <col min="20" max="20" width="6.42578125" customWidth="1"/>
    <col min="21" max="21" width="5.140625" customWidth="1"/>
    <col min="22" max="23" width="6.42578125" customWidth="1"/>
    <col min="24" max="24" width="5" customWidth="1"/>
    <col min="25" max="26" width="6.42578125" customWidth="1"/>
    <col min="27" max="27" width="5.140625" style="108" customWidth="1"/>
    <col min="28" max="28" width="6.42578125" customWidth="1"/>
    <col min="29" max="29" width="5.85546875" customWidth="1"/>
    <col min="31" max="31" width="6.7109375" customWidth="1"/>
    <col min="32" max="32" width="12.42578125" hidden="1" customWidth="1"/>
    <col min="33" max="33" width="20.5703125" customWidth="1"/>
    <col min="34" max="34" width="16.42578125" customWidth="1"/>
    <col min="35" max="35" width="7.7109375" customWidth="1"/>
    <col min="38" max="43" width="4.28515625" style="4" hidden="1" customWidth="1"/>
  </cols>
  <sheetData>
    <row r="1" spans="1:43" ht="12.75" customHeight="1">
      <c r="O1" s="39" t="s">
        <v>26</v>
      </c>
      <c r="P1" s="39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0"/>
      <c r="AC1" s="40"/>
      <c r="AD1" s="40"/>
      <c r="AE1" s="40"/>
      <c r="AF1" s="40"/>
      <c r="AG1" s="40"/>
      <c r="AH1" s="40"/>
    </row>
    <row r="2" spans="1:43" ht="12.75" customHeight="1" thickBot="1"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  <c r="AB2" s="43"/>
      <c r="AC2" s="43"/>
      <c r="AD2" s="43"/>
      <c r="AE2" s="43"/>
      <c r="AF2" s="43"/>
      <c r="AG2" s="43"/>
      <c r="AH2" s="43"/>
      <c r="AI2" s="43"/>
      <c r="AJ2" s="23"/>
      <c r="AK2" s="23"/>
      <c r="AL2" s="22"/>
      <c r="AM2" s="22"/>
      <c r="AN2" s="22"/>
      <c r="AO2" s="22"/>
      <c r="AP2" s="22"/>
      <c r="AQ2" s="22"/>
    </row>
    <row r="3" spans="1:43" ht="12.75" customHeight="1">
      <c r="O3" s="45" t="s">
        <v>27</v>
      </c>
      <c r="P3" s="46"/>
      <c r="Q3" s="46"/>
      <c r="R3" s="46"/>
      <c r="T3" s="47" t="s">
        <v>28</v>
      </c>
      <c r="U3" s="48"/>
      <c r="V3" s="49"/>
      <c r="W3" s="49"/>
      <c r="X3" s="49">
        <v>2</v>
      </c>
      <c r="Y3" s="49"/>
      <c r="Z3" s="49">
        <v>1</v>
      </c>
      <c r="AA3" s="50"/>
      <c r="AE3" s="51"/>
      <c r="AF3" s="51"/>
      <c r="AG3" s="51"/>
      <c r="AH3" s="51"/>
      <c r="AL3" s="52">
        <v>6</v>
      </c>
    </row>
    <row r="4" spans="1:43" ht="12.75" customHeight="1" thickBot="1">
      <c r="Q4" s="53"/>
      <c r="R4" s="4"/>
      <c r="T4" s="54" t="s">
        <v>29</v>
      </c>
      <c r="U4" s="55">
        <v>1</v>
      </c>
      <c r="V4" s="56">
        <v>2</v>
      </c>
      <c r="W4" s="57">
        <v>3</v>
      </c>
      <c r="X4" s="58">
        <v>4</v>
      </c>
      <c r="Y4" s="59">
        <v>5</v>
      </c>
      <c r="Z4" s="60">
        <v>6</v>
      </c>
      <c r="AA4" s="61">
        <v>7</v>
      </c>
      <c r="AL4" s="62">
        <v>4</v>
      </c>
    </row>
    <row r="5" spans="1:43" ht="12.75" customHeight="1">
      <c r="O5" s="51"/>
      <c r="P5" s="51"/>
      <c r="Q5" s="51"/>
      <c r="R5" s="51"/>
      <c r="T5" s="63"/>
      <c r="U5" s="63"/>
      <c r="V5" s="63"/>
      <c r="W5" s="63"/>
      <c r="X5" s="63"/>
      <c r="Y5" s="63"/>
      <c r="Z5" s="63"/>
      <c r="AA5" s="64"/>
      <c r="AB5" s="63"/>
      <c r="AE5" s="45" t="s">
        <v>30</v>
      </c>
      <c r="AF5" s="45"/>
      <c r="AG5" s="45"/>
      <c r="AH5" s="45"/>
    </row>
    <row r="6" spans="1:43" ht="12.75" customHeight="1" thickBot="1">
      <c r="B6" s="1" t="s">
        <v>0</v>
      </c>
      <c r="C6" s="205" t="s">
        <v>1</v>
      </c>
      <c r="D6" s="205"/>
      <c r="E6" s="205"/>
      <c r="F6" s="205"/>
      <c r="G6" s="205"/>
      <c r="H6" s="205"/>
      <c r="I6" s="2"/>
      <c r="J6" s="2"/>
      <c r="K6" s="2"/>
      <c r="T6" s="65"/>
      <c r="U6" s="66"/>
      <c r="V6" s="67"/>
      <c r="W6" s="65"/>
      <c r="X6" s="66"/>
      <c r="Y6" s="65"/>
      <c r="Z6" s="65"/>
      <c r="AA6" s="66"/>
      <c r="AB6" s="65"/>
    </row>
    <row r="7" spans="1:43" ht="12.75" customHeight="1" thickBot="1">
      <c r="B7" s="1" t="s">
        <v>2</v>
      </c>
      <c r="C7" s="3">
        <v>41476</v>
      </c>
      <c r="G7"/>
      <c r="I7" s="4"/>
      <c r="J7"/>
      <c r="O7" s="68" t="s">
        <v>31</v>
      </c>
      <c r="P7" s="69"/>
      <c r="Q7" s="53"/>
      <c r="R7" s="4"/>
      <c r="T7" s="70" t="s">
        <v>9</v>
      </c>
      <c r="U7" s="71" t="s">
        <v>10</v>
      </c>
      <c r="V7" s="71" t="s">
        <v>32</v>
      </c>
      <c r="W7" s="72" t="s">
        <v>12</v>
      </c>
      <c r="X7" s="71" t="s">
        <v>10</v>
      </c>
      <c r="Y7" s="71" t="s">
        <v>33</v>
      </c>
      <c r="Z7" s="72" t="s">
        <v>34</v>
      </c>
      <c r="AA7" s="71" t="s">
        <v>10</v>
      </c>
      <c r="AB7" s="73" t="s">
        <v>35</v>
      </c>
      <c r="AC7" s="74" t="s">
        <v>36</v>
      </c>
      <c r="AL7" s="75">
        <v>0</v>
      </c>
      <c r="AM7" s="76">
        <v>0</v>
      </c>
      <c r="AN7" s="77">
        <v>0</v>
      </c>
    </row>
    <row r="8" spans="1:43" ht="12.75" customHeight="1">
      <c r="B8" s="5" t="s">
        <v>3</v>
      </c>
      <c r="C8" s="206" t="s">
        <v>126</v>
      </c>
      <c r="D8" s="206"/>
      <c r="G8"/>
      <c r="I8" s="4"/>
      <c r="J8"/>
      <c r="O8" s="78">
        <v>1</v>
      </c>
      <c r="P8" s="79">
        <v>0</v>
      </c>
      <c r="Q8" s="79" t="s">
        <v>65</v>
      </c>
      <c r="R8" s="80" t="s">
        <v>57</v>
      </c>
      <c r="S8" s="81"/>
      <c r="T8" s="82">
        <v>7.4939999999999998</v>
      </c>
      <c r="U8" s="83">
        <v>1</v>
      </c>
      <c r="V8" s="82">
        <v>7.694</v>
      </c>
      <c r="W8" s="82">
        <v>100</v>
      </c>
      <c r="X8" s="83"/>
      <c r="Y8" s="82">
        <v>100</v>
      </c>
      <c r="Z8" s="82">
        <v>7.258</v>
      </c>
      <c r="AA8" s="83">
        <v>2</v>
      </c>
      <c r="AB8" s="82">
        <v>7.6580000000000004</v>
      </c>
      <c r="AC8" s="84">
        <v>2</v>
      </c>
      <c r="AG8" s="53"/>
      <c r="AH8" s="4"/>
      <c r="AL8" s="75">
        <v>6</v>
      </c>
      <c r="AM8" s="76">
        <v>4</v>
      </c>
      <c r="AN8" s="77">
        <v>6</v>
      </c>
      <c r="AO8" s="76">
        <v>1</v>
      </c>
      <c r="AP8" s="76">
        <v>0</v>
      </c>
      <c r="AQ8" s="77">
        <v>1</v>
      </c>
    </row>
    <row r="9" spans="1:43" ht="12.75" customHeight="1" thickBot="1">
      <c r="B9" s="5" t="s">
        <v>4</v>
      </c>
      <c r="C9" s="4"/>
      <c r="G9"/>
      <c r="I9" s="4"/>
      <c r="J9"/>
      <c r="O9" s="85">
        <v>4</v>
      </c>
      <c r="P9" s="86">
        <v>0</v>
      </c>
      <c r="Q9" s="86" t="s">
        <v>68</v>
      </c>
      <c r="R9" s="87" t="s">
        <v>69</v>
      </c>
      <c r="S9" s="81"/>
      <c r="T9" s="82">
        <v>7.8170000000000002</v>
      </c>
      <c r="U9" s="83">
        <v>0</v>
      </c>
      <c r="V9" s="82">
        <v>7.8170000000000002</v>
      </c>
      <c r="W9" s="82">
        <v>7.9160000000000004</v>
      </c>
      <c r="X9" s="83">
        <v>0</v>
      </c>
      <c r="Y9" s="82">
        <v>7.9160000000000004</v>
      </c>
      <c r="Z9" s="82">
        <v>7.7949999999999999</v>
      </c>
      <c r="AA9" s="83">
        <v>4</v>
      </c>
      <c r="AB9" s="82">
        <v>8.5950000000000006</v>
      </c>
      <c r="AC9" s="88">
        <v>1</v>
      </c>
      <c r="AE9" s="89" t="s">
        <v>37</v>
      </c>
      <c r="AF9" s="89"/>
      <c r="AG9" s="53"/>
      <c r="AH9" s="4"/>
      <c r="AL9" s="90">
        <v>4</v>
      </c>
      <c r="AM9" s="91">
        <v>6</v>
      </c>
      <c r="AN9" s="92">
        <v>4</v>
      </c>
      <c r="AO9" s="91">
        <v>0</v>
      </c>
      <c r="AP9" s="91">
        <v>1</v>
      </c>
      <c r="AQ9" s="92">
        <v>0</v>
      </c>
    </row>
    <row r="10" spans="1:43" ht="12.75" customHeight="1" thickBot="1">
      <c r="B10" s="6" t="s">
        <v>5</v>
      </c>
      <c r="C10" s="6" t="s">
        <v>6</v>
      </c>
      <c r="D10" s="7" t="s">
        <v>7</v>
      </c>
      <c r="E10" s="8" t="s">
        <v>8</v>
      </c>
      <c r="F10" s="9" t="s">
        <v>9</v>
      </c>
      <c r="G10" s="7" t="s">
        <v>10</v>
      </c>
      <c r="H10" s="8" t="s">
        <v>11</v>
      </c>
      <c r="I10" s="7" t="s">
        <v>12</v>
      </c>
      <c r="J10" s="7" t="s">
        <v>10</v>
      </c>
      <c r="K10" s="7" t="s">
        <v>13</v>
      </c>
      <c r="L10" s="8" t="s">
        <v>14</v>
      </c>
      <c r="M10" s="10" t="s">
        <v>15</v>
      </c>
      <c r="O10" s="4"/>
      <c r="Q10" s="53"/>
      <c r="R10" s="4"/>
      <c r="T10" s="93"/>
      <c r="U10" s="94"/>
      <c r="V10" s="95"/>
      <c r="W10" s="93"/>
      <c r="X10" s="94"/>
      <c r="Y10" s="93"/>
      <c r="Z10" s="93"/>
      <c r="AA10" s="94"/>
      <c r="AB10" s="93"/>
      <c r="AE10" s="96" t="s">
        <v>38</v>
      </c>
      <c r="AF10" s="79">
        <v>0</v>
      </c>
      <c r="AG10" s="79" t="s">
        <v>65</v>
      </c>
      <c r="AH10" s="97" t="s">
        <v>57</v>
      </c>
    </row>
    <row r="11" spans="1:43" ht="12.75" customHeight="1" thickBot="1">
      <c r="A11" s="11">
        <v>1</v>
      </c>
      <c r="B11" s="12"/>
      <c r="C11" s="12" t="s">
        <v>65</v>
      </c>
      <c r="D11" s="13" t="s">
        <v>57</v>
      </c>
      <c r="E11" s="14"/>
      <c r="F11" s="15">
        <v>6.3339999999999996</v>
      </c>
      <c r="G11" s="13">
        <v>1</v>
      </c>
      <c r="H11" s="16">
        <f t="shared" ref="H11:H74" si="0">IF(ISBLANK(F11),100,F11+G11*0.2)</f>
        <v>6.5339999999999998</v>
      </c>
      <c r="I11" s="2">
        <v>7.5579999999999998</v>
      </c>
      <c r="J11" s="13">
        <v>3</v>
      </c>
      <c r="K11" s="18">
        <f t="shared" ref="K11:K74" si="1">IF(ISBLANK(I11),100,I11+J11*0.2)</f>
        <v>8.1579999999999995</v>
      </c>
      <c r="L11" s="19">
        <f t="shared" ref="L11:L74" si="2">MIN(H11,K11)</f>
        <v>6.5339999999999998</v>
      </c>
      <c r="M11" s="20">
        <f t="shared" ref="M11:M74" si="3">MAX(H11,K11)</f>
        <v>8.1579999999999995</v>
      </c>
      <c r="O11" s="68" t="s">
        <v>39</v>
      </c>
      <c r="P11" s="69"/>
      <c r="Q11" s="53"/>
      <c r="R11" s="4"/>
      <c r="T11" s="70" t="s">
        <v>9</v>
      </c>
      <c r="U11" s="71" t="s">
        <v>10</v>
      </c>
      <c r="V11" s="71" t="s">
        <v>32</v>
      </c>
      <c r="W11" s="72" t="s">
        <v>12</v>
      </c>
      <c r="X11" s="71" t="s">
        <v>10</v>
      </c>
      <c r="Y11" s="71" t="s">
        <v>33</v>
      </c>
      <c r="Z11" s="72" t="s">
        <v>34</v>
      </c>
      <c r="AA11" s="71" t="s">
        <v>10</v>
      </c>
      <c r="AB11" s="73" t="s">
        <v>35</v>
      </c>
      <c r="AC11" s="74" t="s">
        <v>36</v>
      </c>
      <c r="AE11" s="32" t="s">
        <v>40</v>
      </c>
      <c r="AF11" s="98">
        <v>0</v>
      </c>
      <c r="AG11" s="98" t="s">
        <v>67</v>
      </c>
      <c r="AH11" s="34" t="s">
        <v>57</v>
      </c>
      <c r="AL11" s="75">
        <v>0</v>
      </c>
      <c r="AM11" s="76">
        <v>0</v>
      </c>
      <c r="AN11" s="77">
        <v>0</v>
      </c>
    </row>
    <row r="12" spans="1:43" ht="12.75" customHeight="1">
      <c r="A12" s="11">
        <v>2</v>
      </c>
      <c r="B12" s="12"/>
      <c r="C12" s="12" t="s">
        <v>66</v>
      </c>
      <c r="D12" s="13" t="s">
        <v>23</v>
      </c>
      <c r="E12" s="14"/>
      <c r="F12" s="15">
        <v>6.569</v>
      </c>
      <c r="G12" s="13">
        <v>1</v>
      </c>
      <c r="H12" s="16">
        <f t="shared" si="0"/>
        <v>6.7690000000000001</v>
      </c>
      <c r="I12" s="2">
        <v>100</v>
      </c>
      <c r="J12" s="13"/>
      <c r="K12" s="18">
        <f t="shared" si="1"/>
        <v>100</v>
      </c>
      <c r="L12" s="21">
        <f t="shared" si="2"/>
        <v>6.7690000000000001</v>
      </c>
      <c r="M12" s="20">
        <f t="shared" si="3"/>
        <v>100</v>
      </c>
      <c r="O12" s="99">
        <v>2</v>
      </c>
      <c r="P12" s="100">
        <v>0</v>
      </c>
      <c r="Q12" s="100" t="s">
        <v>66</v>
      </c>
      <c r="R12" s="101" t="s">
        <v>23</v>
      </c>
      <c r="S12" s="81"/>
      <c r="T12" s="82">
        <v>100</v>
      </c>
      <c r="U12" s="83"/>
      <c r="V12" s="82">
        <v>100</v>
      </c>
      <c r="W12" s="82">
        <v>7.4909999999999997</v>
      </c>
      <c r="X12" s="83">
        <v>5</v>
      </c>
      <c r="Y12" s="82">
        <v>8.4909999999999997</v>
      </c>
      <c r="Z12" s="82"/>
      <c r="AA12" s="83"/>
      <c r="AB12" s="82">
        <v>0</v>
      </c>
      <c r="AC12" s="84">
        <v>0</v>
      </c>
      <c r="AL12" s="75">
        <v>6</v>
      </c>
      <c r="AM12" s="76">
        <v>4</v>
      </c>
      <c r="AN12" s="77">
        <v>6</v>
      </c>
      <c r="AO12" s="76">
        <v>0</v>
      </c>
      <c r="AP12" s="76">
        <v>0</v>
      </c>
      <c r="AQ12" s="77">
        <v>0</v>
      </c>
    </row>
    <row r="13" spans="1:43" ht="12.75" customHeight="1" thickBot="1">
      <c r="A13" s="11">
        <v>3</v>
      </c>
      <c r="B13" s="12"/>
      <c r="C13" s="12" t="s">
        <v>67</v>
      </c>
      <c r="D13" s="13" t="s">
        <v>57</v>
      </c>
      <c r="E13" s="14"/>
      <c r="F13" s="15">
        <v>6.6219999999999999</v>
      </c>
      <c r="G13" s="13">
        <v>1</v>
      </c>
      <c r="H13" s="16">
        <f t="shared" si="0"/>
        <v>6.8220000000000001</v>
      </c>
      <c r="I13" s="2">
        <v>6.8289999999999997</v>
      </c>
      <c r="J13" s="13">
        <v>1</v>
      </c>
      <c r="K13" s="18">
        <f t="shared" si="1"/>
        <v>7.0289999999999999</v>
      </c>
      <c r="L13" s="21">
        <f t="shared" si="2"/>
        <v>6.8220000000000001</v>
      </c>
      <c r="M13" s="20">
        <f t="shared" si="3"/>
        <v>7.0289999999999999</v>
      </c>
      <c r="O13" s="102">
        <v>3</v>
      </c>
      <c r="P13" s="103">
        <v>0</v>
      </c>
      <c r="Q13" s="103" t="s">
        <v>67</v>
      </c>
      <c r="R13" s="104" t="s">
        <v>57</v>
      </c>
      <c r="S13" s="81"/>
      <c r="T13" s="82">
        <v>6.9009999999999998</v>
      </c>
      <c r="U13" s="83">
        <v>9</v>
      </c>
      <c r="V13" s="82">
        <v>8.7010000000000005</v>
      </c>
      <c r="W13" s="82">
        <v>7.0119999999999996</v>
      </c>
      <c r="X13" s="83">
        <v>1</v>
      </c>
      <c r="Y13" s="82">
        <v>7.2119999999999997</v>
      </c>
      <c r="Z13" s="82"/>
      <c r="AA13" s="83"/>
      <c r="AB13" s="82">
        <v>0</v>
      </c>
      <c r="AC13" s="88">
        <v>2</v>
      </c>
      <c r="AE13" s="105" t="s">
        <v>41</v>
      </c>
      <c r="AF13" s="105"/>
      <c r="AG13" s="105"/>
      <c r="AH13" s="4"/>
      <c r="AL13" s="90">
        <v>4</v>
      </c>
      <c r="AM13" s="91">
        <v>6</v>
      </c>
      <c r="AN13" s="92">
        <v>4</v>
      </c>
      <c r="AO13" s="91">
        <v>1</v>
      </c>
      <c r="AP13" s="91">
        <v>1</v>
      </c>
      <c r="AQ13" s="92">
        <v>0</v>
      </c>
    </row>
    <row r="14" spans="1:43" ht="12.75" customHeight="1">
      <c r="A14" s="11">
        <v>4</v>
      </c>
      <c r="B14" s="12"/>
      <c r="C14" s="12" t="s">
        <v>68</v>
      </c>
      <c r="D14" s="22" t="s">
        <v>69</v>
      </c>
      <c r="E14" s="14"/>
      <c r="F14" s="15">
        <v>6.6429999999999998</v>
      </c>
      <c r="G14" s="22">
        <v>8</v>
      </c>
      <c r="H14" s="16">
        <f t="shared" si="0"/>
        <v>8.2430000000000003</v>
      </c>
      <c r="I14" s="23">
        <v>6.9580000000000002</v>
      </c>
      <c r="J14" s="22">
        <v>0</v>
      </c>
      <c r="K14" s="18">
        <f t="shared" si="1"/>
        <v>6.9580000000000002</v>
      </c>
      <c r="L14" s="21">
        <f t="shared" si="2"/>
        <v>6.9580000000000002</v>
      </c>
      <c r="M14" s="20">
        <f t="shared" si="3"/>
        <v>8.2430000000000003</v>
      </c>
      <c r="T14" s="106"/>
      <c r="U14" s="106"/>
      <c r="V14" s="106"/>
      <c r="W14" s="106"/>
      <c r="X14" s="106"/>
      <c r="Y14" s="106"/>
      <c r="Z14" s="106"/>
      <c r="AA14" s="107"/>
      <c r="AB14" s="106"/>
      <c r="AE14" s="96" t="s">
        <v>42</v>
      </c>
      <c r="AF14" s="79">
        <v>0</v>
      </c>
      <c r="AG14" s="79" t="s">
        <v>68</v>
      </c>
      <c r="AH14" s="97" t="s">
        <v>69</v>
      </c>
    </row>
    <row r="15" spans="1:43" ht="12.75" customHeight="1">
      <c r="A15" s="11">
        <v>5</v>
      </c>
      <c r="B15" s="12"/>
      <c r="C15" s="12" t="s">
        <v>70</v>
      </c>
      <c r="D15" s="13" t="s">
        <v>54</v>
      </c>
      <c r="E15" s="14"/>
      <c r="F15" s="15">
        <v>7.444</v>
      </c>
      <c r="G15" s="13">
        <v>0</v>
      </c>
      <c r="H15" s="16">
        <f t="shared" si="0"/>
        <v>7.444</v>
      </c>
      <c r="I15" s="2">
        <v>7.3369999999999997</v>
      </c>
      <c r="J15" s="13">
        <v>1</v>
      </c>
      <c r="K15" s="18">
        <f t="shared" si="1"/>
        <v>7.5369999999999999</v>
      </c>
      <c r="L15" s="21">
        <f t="shared" si="2"/>
        <v>7.444</v>
      </c>
      <c r="M15" s="20">
        <f t="shared" si="3"/>
        <v>7.5369999999999999</v>
      </c>
      <c r="AE15" s="32" t="s">
        <v>43</v>
      </c>
      <c r="AF15" s="98">
        <v>0</v>
      </c>
      <c r="AG15" s="98" t="s">
        <v>66</v>
      </c>
      <c r="AH15" s="34" t="s">
        <v>23</v>
      </c>
    </row>
    <row r="16" spans="1:43" ht="12.75" customHeight="1">
      <c r="A16" s="11">
        <v>6</v>
      </c>
      <c r="B16" s="12"/>
      <c r="C16" s="12" t="s">
        <v>71</v>
      </c>
      <c r="D16" s="13" t="s">
        <v>17</v>
      </c>
      <c r="E16" s="14"/>
      <c r="F16" s="15">
        <v>7.9909999999999997</v>
      </c>
      <c r="G16" s="13">
        <v>0</v>
      </c>
      <c r="H16" s="16">
        <f t="shared" si="0"/>
        <v>7.9909999999999997</v>
      </c>
      <c r="I16" s="2">
        <v>7.64</v>
      </c>
      <c r="J16" s="13">
        <v>0</v>
      </c>
      <c r="K16" s="18">
        <f t="shared" si="1"/>
        <v>7.64</v>
      </c>
      <c r="L16" s="21">
        <f t="shared" si="2"/>
        <v>7.64</v>
      </c>
      <c r="M16" s="20">
        <f t="shared" si="3"/>
        <v>7.9909999999999997</v>
      </c>
    </row>
    <row r="17" spans="1:43" ht="12.75" customHeight="1">
      <c r="A17" s="11">
        <v>7</v>
      </c>
      <c r="B17" s="21"/>
      <c r="C17" s="21" t="s">
        <v>72</v>
      </c>
      <c r="D17" s="22" t="s">
        <v>23</v>
      </c>
      <c r="E17" s="14"/>
      <c r="F17" s="15">
        <v>8.0640000000000001</v>
      </c>
      <c r="G17" s="22">
        <v>5</v>
      </c>
      <c r="H17" s="16">
        <f t="shared" si="0"/>
        <v>9.0640000000000001</v>
      </c>
      <c r="I17" s="23">
        <v>7.4269999999999996</v>
      </c>
      <c r="J17" s="22">
        <v>6</v>
      </c>
      <c r="K17" s="18">
        <f t="shared" si="1"/>
        <v>8.6269999999999989</v>
      </c>
      <c r="L17" s="21">
        <f t="shared" si="2"/>
        <v>8.6269999999999989</v>
      </c>
      <c r="M17" s="20">
        <f t="shared" si="3"/>
        <v>9.0640000000000001</v>
      </c>
      <c r="O17" s="42"/>
      <c r="P17" s="42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/>
      <c r="AB17" s="43"/>
      <c r="AC17" s="43"/>
      <c r="AD17" s="43"/>
      <c r="AE17" s="43"/>
      <c r="AF17" s="43"/>
      <c r="AG17" s="43"/>
      <c r="AH17" s="43"/>
      <c r="AI17" s="43"/>
    </row>
    <row r="18" spans="1:43" ht="12.75" customHeight="1" thickBot="1">
      <c r="A18" s="11">
        <v>8</v>
      </c>
      <c r="B18" s="12"/>
      <c r="C18" s="12" t="s">
        <v>73</v>
      </c>
      <c r="D18" s="13" t="s">
        <v>54</v>
      </c>
      <c r="E18" s="14"/>
      <c r="F18" s="15">
        <v>100</v>
      </c>
      <c r="G18" s="13"/>
      <c r="H18" s="16">
        <f t="shared" si="0"/>
        <v>100</v>
      </c>
      <c r="I18" s="23">
        <v>100</v>
      </c>
      <c r="J18" s="13"/>
      <c r="K18" s="18">
        <f t="shared" si="1"/>
        <v>100</v>
      </c>
      <c r="L18" s="21">
        <f t="shared" si="2"/>
        <v>100</v>
      </c>
      <c r="M18" s="20">
        <f t="shared" si="3"/>
        <v>100</v>
      </c>
      <c r="O18" s="45" t="s">
        <v>48</v>
      </c>
      <c r="P18" s="45"/>
      <c r="Q18" s="45"/>
      <c r="R18" s="45"/>
      <c r="T18" s="65"/>
      <c r="U18" s="66"/>
      <c r="V18" s="67"/>
      <c r="W18" s="65"/>
      <c r="X18" s="66"/>
      <c r="Y18" s="65"/>
      <c r="Z18" s="65"/>
      <c r="AA18" s="66"/>
      <c r="AB18" s="65"/>
      <c r="AE18" s="109" t="s">
        <v>44</v>
      </c>
      <c r="AF18" s="110"/>
      <c r="AG18" s="110"/>
      <c r="AH18" s="110"/>
    </row>
    <row r="19" spans="1:43" ht="12.75" customHeight="1" thickBot="1">
      <c r="A19" s="24">
        <v>9</v>
      </c>
      <c r="B19" s="12"/>
      <c r="C19" s="12"/>
      <c r="D19" s="22"/>
      <c r="E19" s="14"/>
      <c r="F19" s="15"/>
      <c r="G19" s="22"/>
      <c r="H19" s="16">
        <f t="shared" si="0"/>
        <v>100</v>
      </c>
      <c r="I19" s="23"/>
      <c r="J19" s="22"/>
      <c r="K19" s="18">
        <f t="shared" si="1"/>
        <v>100</v>
      </c>
      <c r="L19" s="21">
        <f t="shared" si="2"/>
        <v>100</v>
      </c>
      <c r="M19" s="20">
        <f t="shared" si="3"/>
        <v>100</v>
      </c>
      <c r="O19"/>
      <c r="P19"/>
      <c r="Q19" s="53"/>
      <c r="R19" s="4"/>
      <c r="T19" s="70" t="s">
        <v>9</v>
      </c>
      <c r="U19" s="71" t="s">
        <v>10</v>
      </c>
      <c r="V19" s="71" t="s">
        <v>32</v>
      </c>
      <c r="W19" s="72" t="s">
        <v>12</v>
      </c>
      <c r="X19" s="71" t="s">
        <v>10</v>
      </c>
      <c r="Y19" s="71" t="s">
        <v>33</v>
      </c>
      <c r="Z19" s="72" t="s">
        <v>34</v>
      </c>
      <c r="AA19" s="71" t="s">
        <v>10</v>
      </c>
      <c r="AB19" s="73" t="s">
        <v>35</v>
      </c>
      <c r="AC19" s="74" t="s">
        <v>36</v>
      </c>
      <c r="AE19" s="111" t="s">
        <v>45</v>
      </c>
      <c r="AF19" s="112"/>
      <c r="AG19" s="113" t="s">
        <v>6</v>
      </c>
      <c r="AH19" s="114" t="s">
        <v>7</v>
      </c>
      <c r="AL19" s="75">
        <v>0</v>
      </c>
      <c r="AM19" s="76">
        <v>0</v>
      </c>
      <c r="AN19" s="77">
        <v>0</v>
      </c>
    </row>
    <row r="20" spans="1:43" ht="12.75" customHeight="1">
      <c r="A20" s="24">
        <v>10</v>
      </c>
      <c r="B20" s="12"/>
      <c r="C20" s="12"/>
      <c r="D20" s="13"/>
      <c r="E20" s="14"/>
      <c r="F20" s="15"/>
      <c r="G20" s="13"/>
      <c r="H20" s="16">
        <f t="shared" si="0"/>
        <v>100</v>
      </c>
      <c r="I20" s="23"/>
      <c r="J20" s="13"/>
      <c r="K20" s="18">
        <f t="shared" si="1"/>
        <v>100</v>
      </c>
      <c r="L20" s="21">
        <f t="shared" si="2"/>
        <v>100</v>
      </c>
      <c r="M20" s="20">
        <f t="shared" si="3"/>
        <v>100</v>
      </c>
      <c r="O20" s="115" t="s">
        <v>42</v>
      </c>
      <c r="P20" s="79">
        <v>0</v>
      </c>
      <c r="Q20" s="79" t="s">
        <v>68</v>
      </c>
      <c r="R20" s="80" t="s">
        <v>69</v>
      </c>
      <c r="S20" s="81"/>
      <c r="T20" s="82">
        <v>7.8339999999999996</v>
      </c>
      <c r="U20" s="83">
        <v>0</v>
      </c>
      <c r="V20" s="82">
        <v>7.8339999999999996</v>
      </c>
      <c r="W20" s="82">
        <v>8.0909999999999993</v>
      </c>
      <c r="X20" s="83">
        <v>0</v>
      </c>
      <c r="Y20" s="82">
        <v>8.0909999999999993</v>
      </c>
      <c r="Z20" s="82"/>
      <c r="AA20" s="83"/>
      <c r="AB20" s="82">
        <v>0</v>
      </c>
      <c r="AC20" s="84">
        <v>0</v>
      </c>
      <c r="AE20" s="116">
        <v>1</v>
      </c>
      <c r="AF20" s="117">
        <v>0</v>
      </c>
      <c r="AG20" s="118" t="s">
        <v>67</v>
      </c>
      <c r="AH20" s="119" t="s">
        <v>57</v>
      </c>
      <c r="AL20" s="75">
        <v>6</v>
      </c>
      <c r="AM20" s="76">
        <v>4</v>
      </c>
      <c r="AN20" s="77">
        <v>6</v>
      </c>
      <c r="AO20" s="76">
        <v>0</v>
      </c>
      <c r="AP20" s="76">
        <v>0</v>
      </c>
      <c r="AQ20" s="77">
        <v>0</v>
      </c>
    </row>
    <row r="21" spans="1:43" ht="12.75" customHeight="1" thickBot="1">
      <c r="A21" s="24">
        <v>11</v>
      </c>
      <c r="B21" s="21"/>
      <c r="C21" s="21"/>
      <c r="D21" s="22"/>
      <c r="E21" s="14"/>
      <c r="F21" s="15"/>
      <c r="G21" s="22"/>
      <c r="H21" s="16">
        <f t="shared" si="0"/>
        <v>100</v>
      </c>
      <c r="I21" s="23"/>
      <c r="J21" s="22"/>
      <c r="K21" s="18">
        <f t="shared" si="1"/>
        <v>100</v>
      </c>
      <c r="L21" s="21">
        <f t="shared" si="2"/>
        <v>100</v>
      </c>
      <c r="M21" s="20">
        <f t="shared" si="3"/>
        <v>100</v>
      </c>
      <c r="O21" s="120" t="s">
        <v>43</v>
      </c>
      <c r="P21" s="86">
        <v>0</v>
      </c>
      <c r="Q21" s="86" t="s">
        <v>66</v>
      </c>
      <c r="R21" s="87" t="s">
        <v>23</v>
      </c>
      <c r="S21" s="81"/>
      <c r="T21" s="82">
        <v>7.702</v>
      </c>
      <c r="U21" s="83">
        <v>0</v>
      </c>
      <c r="V21" s="82">
        <v>7.702</v>
      </c>
      <c r="W21" s="82">
        <v>7.63</v>
      </c>
      <c r="X21" s="83">
        <v>0</v>
      </c>
      <c r="Y21" s="82">
        <v>7.63</v>
      </c>
      <c r="Z21" s="82"/>
      <c r="AA21" s="83"/>
      <c r="AB21" s="82">
        <v>0</v>
      </c>
      <c r="AC21" s="88">
        <v>2</v>
      </c>
      <c r="AE21" s="116">
        <v>2</v>
      </c>
      <c r="AF21" s="117">
        <v>0</v>
      </c>
      <c r="AG21" s="118" t="s">
        <v>65</v>
      </c>
      <c r="AH21" s="119" t="s">
        <v>57</v>
      </c>
      <c r="AL21" s="90">
        <v>4</v>
      </c>
      <c r="AM21" s="91">
        <v>6</v>
      </c>
      <c r="AN21" s="92">
        <v>4</v>
      </c>
      <c r="AO21" s="91">
        <v>1</v>
      </c>
      <c r="AP21" s="91">
        <v>1</v>
      </c>
      <c r="AQ21" s="92">
        <v>0</v>
      </c>
    </row>
    <row r="22" spans="1:43" ht="12.75" customHeight="1">
      <c r="A22" s="24">
        <v>12</v>
      </c>
      <c r="B22" s="12"/>
      <c r="C22" s="12"/>
      <c r="D22" s="13"/>
      <c r="E22" s="14"/>
      <c r="F22" s="15"/>
      <c r="G22" s="13"/>
      <c r="H22" s="16">
        <f t="shared" si="0"/>
        <v>100</v>
      </c>
      <c r="I22" s="23"/>
      <c r="J22" s="13"/>
      <c r="K22" s="18">
        <f t="shared" si="1"/>
        <v>100</v>
      </c>
      <c r="L22" s="21">
        <f t="shared" si="2"/>
        <v>100</v>
      </c>
      <c r="M22" s="20">
        <f t="shared" si="3"/>
        <v>100</v>
      </c>
      <c r="O22" s="121"/>
      <c r="P22" s="121"/>
      <c r="Q22" s="121"/>
      <c r="R22" s="121"/>
      <c r="T22" s="122"/>
      <c r="U22" s="122"/>
      <c r="V22" s="122"/>
      <c r="W22" s="122"/>
      <c r="X22" s="122"/>
      <c r="Y22" s="122"/>
      <c r="Z22" s="122"/>
      <c r="AA22" s="123"/>
      <c r="AB22" s="122"/>
      <c r="AC22" s="63"/>
      <c r="AE22" s="116">
        <v>3</v>
      </c>
      <c r="AF22" s="117">
        <v>0</v>
      </c>
      <c r="AG22" s="118" t="s">
        <v>66</v>
      </c>
      <c r="AH22" s="119" t="s">
        <v>23</v>
      </c>
    </row>
    <row r="23" spans="1:43" ht="12.75" customHeight="1" thickBot="1">
      <c r="A23" s="24">
        <v>13</v>
      </c>
      <c r="B23" s="21"/>
      <c r="C23" s="21"/>
      <c r="D23" s="22"/>
      <c r="E23" s="14"/>
      <c r="F23" s="15"/>
      <c r="G23" s="22"/>
      <c r="H23" s="16">
        <f t="shared" si="0"/>
        <v>100</v>
      </c>
      <c r="I23" s="23"/>
      <c r="J23" s="22"/>
      <c r="K23" s="18">
        <f t="shared" si="1"/>
        <v>100</v>
      </c>
      <c r="L23" s="21">
        <f t="shared" si="2"/>
        <v>100</v>
      </c>
      <c r="M23" s="20">
        <f t="shared" si="3"/>
        <v>100</v>
      </c>
      <c r="O23" s="45" t="s">
        <v>46</v>
      </c>
      <c r="P23" s="45"/>
      <c r="Q23" s="45"/>
      <c r="R23" s="45"/>
      <c r="T23" s="65"/>
      <c r="U23" s="66"/>
      <c r="V23" s="67"/>
      <c r="W23" s="65"/>
      <c r="X23" s="66"/>
      <c r="Y23" s="65"/>
      <c r="Z23" s="65"/>
      <c r="AA23" s="66"/>
      <c r="AB23" s="65"/>
      <c r="AE23" s="116">
        <v>4</v>
      </c>
      <c r="AF23" s="117">
        <v>0</v>
      </c>
      <c r="AG23" s="118" t="s">
        <v>68</v>
      </c>
      <c r="AH23" s="119" t="s">
        <v>69</v>
      </c>
      <c r="AI23" s="124" t="s">
        <v>47</v>
      </c>
    </row>
    <row r="24" spans="1:43" ht="12.75" customHeight="1" thickBot="1">
      <c r="A24" s="24">
        <v>14</v>
      </c>
      <c r="B24" s="12"/>
      <c r="C24" s="12"/>
      <c r="D24" s="13"/>
      <c r="E24" s="14"/>
      <c r="F24" s="15"/>
      <c r="G24" s="13"/>
      <c r="H24" s="16">
        <f t="shared" si="0"/>
        <v>100</v>
      </c>
      <c r="I24" s="23"/>
      <c r="J24" s="13"/>
      <c r="K24" s="18">
        <f t="shared" si="1"/>
        <v>100</v>
      </c>
      <c r="L24" s="21">
        <f t="shared" si="2"/>
        <v>100</v>
      </c>
      <c r="M24" s="20">
        <f t="shared" si="3"/>
        <v>100</v>
      </c>
      <c r="O24"/>
      <c r="P24"/>
      <c r="Q24" s="53"/>
      <c r="R24" s="4"/>
      <c r="T24" s="70" t="s">
        <v>9</v>
      </c>
      <c r="U24" s="71" t="s">
        <v>10</v>
      </c>
      <c r="V24" s="71" t="s">
        <v>32</v>
      </c>
      <c r="W24" s="72" t="s">
        <v>12</v>
      </c>
      <c r="X24" s="71" t="s">
        <v>10</v>
      </c>
      <c r="Y24" s="71" t="s">
        <v>33</v>
      </c>
      <c r="Z24" s="72" t="s">
        <v>34</v>
      </c>
      <c r="AA24" s="71" t="s">
        <v>10</v>
      </c>
      <c r="AB24" s="73" t="s">
        <v>35</v>
      </c>
      <c r="AC24" s="74" t="s">
        <v>36</v>
      </c>
      <c r="AE24" s="125">
        <v>5</v>
      </c>
      <c r="AF24" s="126">
        <v>0</v>
      </c>
      <c r="AG24" s="127" t="s">
        <v>70</v>
      </c>
      <c r="AH24" s="128" t="s">
        <v>54</v>
      </c>
      <c r="AI24" s="129">
        <v>7.444</v>
      </c>
      <c r="AL24" s="75">
        <v>0</v>
      </c>
      <c r="AM24" s="76">
        <v>0</v>
      </c>
      <c r="AN24" s="77">
        <v>0</v>
      </c>
    </row>
    <row r="25" spans="1:43" ht="12.75" customHeight="1">
      <c r="A25" s="24">
        <v>15</v>
      </c>
      <c r="B25" s="12"/>
      <c r="C25" s="12"/>
      <c r="D25" s="22"/>
      <c r="E25" s="14"/>
      <c r="F25" s="15"/>
      <c r="G25" s="22"/>
      <c r="H25" s="16">
        <f t="shared" si="0"/>
        <v>100</v>
      </c>
      <c r="I25" s="23"/>
      <c r="J25" s="22"/>
      <c r="K25" s="18">
        <f t="shared" si="1"/>
        <v>100</v>
      </c>
      <c r="L25" s="21">
        <f t="shared" si="2"/>
        <v>100</v>
      </c>
      <c r="M25" s="20">
        <f t="shared" si="3"/>
        <v>100</v>
      </c>
      <c r="O25" s="130" t="s">
        <v>38</v>
      </c>
      <c r="P25" s="100">
        <v>0</v>
      </c>
      <c r="Q25" s="100" t="s">
        <v>65</v>
      </c>
      <c r="R25" s="101" t="s">
        <v>57</v>
      </c>
      <c r="S25" s="81"/>
      <c r="T25" s="82">
        <v>7.1120000000000001</v>
      </c>
      <c r="U25" s="83">
        <v>4</v>
      </c>
      <c r="V25" s="82">
        <v>7.9119999999999999</v>
      </c>
      <c r="W25" s="82">
        <v>6.7359999999999998</v>
      </c>
      <c r="X25" s="83">
        <v>4</v>
      </c>
      <c r="Y25" s="82">
        <v>7.5359999999999996</v>
      </c>
      <c r="Z25" s="82">
        <v>6.7220000000000004</v>
      </c>
      <c r="AA25" s="83">
        <v>5</v>
      </c>
      <c r="AB25" s="82">
        <v>7.7220000000000004</v>
      </c>
      <c r="AC25" s="84">
        <v>1</v>
      </c>
      <c r="AE25" s="131">
        <v>6</v>
      </c>
      <c r="AF25" s="117">
        <v>0</v>
      </c>
      <c r="AG25" s="118" t="s">
        <v>71</v>
      </c>
      <c r="AH25" s="119" t="s">
        <v>17</v>
      </c>
      <c r="AI25" s="132">
        <v>7.64</v>
      </c>
      <c r="AL25" s="75">
        <v>6</v>
      </c>
      <c r="AM25" s="76">
        <v>4</v>
      </c>
      <c r="AN25" s="77">
        <v>6</v>
      </c>
      <c r="AO25" s="76">
        <v>0</v>
      </c>
      <c r="AP25" s="76">
        <v>1</v>
      </c>
      <c r="AQ25" s="77">
        <v>0</v>
      </c>
    </row>
    <row r="26" spans="1:43" ht="12.75" customHeight="1" thickBot="1">
      <c r="A26" s="24">
        <v>16</v>
      </c>
      <c r="B26" s="12"/>
      <c r="C26" s="12"/>
      <c r="D26" s="13"/>
      <c r="E26" s="14"/>
      <c r="F26" s="15"/>
      <c r="G26" s="13"/>
      <c r="H26" s="16">
        <f t="shared" si="0"/>
        <v>100</v>
      </c>
      <c r="I26" s="23"/>
      <c r="J26" s="13"/>
      <c r="K26" s="18">
        <f t="shared" si="1"/>
        <v>100</v>
      </c>
      <c r="L26" s="21">
        <f t="shared" si="2"/>
        <v>100</v>
      </c>
      <c r="M26" s="20">
        <f t="shared" si="3"/>
        <v>100</v>
      </c>
      <c r="O26" s="133" t="s">
        <v>40</v>
      </c>
      <c r="P26" s="103">
        <v>0</v>
      </c>
      <c r="Q26" s="103" t="s">
        <v>67</v>
      </c>
      <c r="R26" s="104" t="s">
        <v>57</v>
      </c>
      <c r="S26" s="81"/>
      <c r="T26" s="82">
        <v>6.85</v>
      </c>
      <c r="U26" s="83">
        <v>3</v>
      </c>
      <c r="V26" s="82">
        <v>7.4499999999999993</v>
      </c>
      <c r="W26" s="82">
        <v>6.8289999999999997</v>
      </c>
      <c r="X26" s="83">
        <v>4</v>
      </c>
      <c r="Y26" s="82">
        <v>7.6289999999999996</v>
      </c>
      <c r="Z26" s="82">
        <v>6.6180000000000003</v>
      </c>
      <c r="AA26" s="83">
        <v>4</v>
      </c>
      <c r="AB26" s="82">
        <v>7.4180000000000001</v>
      </c>
      <c r="AC26" s="88">
        <v>2</v>
      </c>
      <c r="AE26" s="131">
        <v>7</v>
      </c>
      <c r="AF26" s="117">
        <v>0</v>
      </c>
      <c r="AG26" s="118" t="s">
        <v>72</v>
      </c>
      <c r="AH26" s="119" t="s">
        <v>23</v>
      </c>
      <c r="AI26" s="132">
        <v>8.6269999999999989</v>
      </c>
      <c r="AL26" s="90">
        <v>4</v>
      </c>
      <c r="AM26" s="91">
        <v>6</v>
      </c>
      <c r="AN26" s="92">
        <v>4</v>
      </c>
      <c r="AO26" s="91">
        <v>1</v>
      </c>
      <c r="AP26" s="91">
        <v>0</v>
      </c>
      <c r="AQ26" s="92">
        <v>1</v>
      </c>
    </row>
    <row r="27" spans="1:43" ht="12.75" customHeight="1">
      <c r="A27" s="25">
        <v>17</v>
      </c>
      <c r="B27" s="21"/>
      <c r="C27" s="21"/>
      <c r="D27" s="22"/>
      <c r="E27" s="14"/>
      <c r="F27" s="15"/>
      <c r="G27" s="22"/>
      <c r="H27" s="16">
        <f t="shared" si="0"/>
        <v>100</v>
      </c>
      <c r="I27" s="23"/>
      <c r="J27" s="22"/>
      <c r="K27" s="18">
        <f t="shared" si="1"/>
        <v>100</v>
      </c>
      <c r="L27" s="21">
        <f t="shared" si="2"/>
        <v>100</v>
      </c>
      <c r="M27" s="20">
        <f t="shared" si="3"/>
        <v>100</v>
      </c>
      <c r="T27" s="106"/>
      <c r="U27" s="106"/>
      <c r="V27" s="106"/>
      <c r="W27" s="106"/>
      <c r="X27" s="106"/>
      <c r="Y27" s="134"/>
      <c r="Z27" s="76"/>
      <c r="AA27" s="107"/>
      <c r="AB27" s="106"/>
      <c r="AE27" s="131">
        <v>8</v>
      </c>
      <c r="AF27" s="117">
        <v>0</v>
      </c>
      <c r="AG27" s="118" t="s">
        <v>73</v>
      </c>
      <c r="AH27" s="119" t="s">
        <v>54</v>
      </c>
      <c r="AI27" s="132">
        <v>100</v>
      </c>
    </row>
    <row r="28" spans="1:43" ht="12.75" customHeight="1">
      <c r="A28" s="25">
        <v>18</v>
      </c>
      <c r="B28" s="12"/>
      <c r="C28" s="12"/>
      <c r="D28" s="13"/>
      <c r="E28" s="14"/>
      <c r="F28" s="15"/>
      <c r="G28" s="13"/>
      <c r="H28" s="16">
        <f t="shared" si="0"/>
        <v>100</v>
      </c>
      <c r="I28" s="23"/>
      <c r="J28" s="13"/>
      <c r="K28" s="18">
        <f t="shared" si="1"/>
        <v>100</v>
      </c>
      <c r="L28" s="21">
        <f t="shared" si="2"/>
        <v>100</v>
      </c>
      <c r="M28" s="20">
        <f t="shared" si="3"/>
        <v>100</v>
      </c>
      <c r="T28" s="63"/>
      <c r="U28" s="121"/>
      <c r="V28" s="83"/>
      <c r="W28" s="63"/>
      <c r="X28" s="63"/>
      <c r="Y28" s="63"/>
      <c r="Z28" s="63"/>
      <c r="AA28" s="64"/>
      <c r="AB28" s="63"/>
      <c r="AE28" s="131"/>
      <c r="AF28" s="117"/>
      <c r="AG28" s="118"/>
      <c r="AH28" s="119"/>
      <c r="AI28" s="132"/>
    </row>
    <row r="29" spans="1:43" ht="12.75" customHeight="1">
      <c r="A29" s="25">
        <v>19</v>
      </c>
      <c r="B29" s="12"/>
      <c r="C29" s="12"/>
      <c r="D29" s="22"/>
      <c r="E29" s="14"/>
      <c r="F29" s="15"/>
      <c r="G29" s="22"/>
      <c r="H29" s="16">
        <f t="shared" si="0"/>
        <v>100</v>
      </c>
      <c r="I29" s="23"/>
      <c r="J29" s="22"/>
      <c r="K29" s="18">
        <f t="shared" si="1"/>
        <v>100</v>
      </c>
      <c r="L29" s="21">
        <f t="shared" si="2"/>
        <v>100</v>
      </c>
      <c r="M29" s="20">
        <f t="shared" si="3"/>
        <v>100</v>
      </c>
      <c r="U29" s="53"/>
      <c r="V29" s="4"/>
      <c r="AE29" s="131"/>
      <c r="AF29" s="117"/>
      <c r="AG29" s="118"/>
      <c r="AH29" s="119"/>
      <c r="AI29" s="132"/>
    </row>
    <row r="30" spans="1:43" ht="12.75" customHeight="1">
      <c r="A30" s="25">
        <v>20</v>
      </c>
      <c r="B30" s="12"/>
      <c r="C30" s="12"/>
      <c r="D30" s="13"/>
      <c r="E30" s="14"/>
      <c r="F30" s="15"/>
      <c r="G30" s="13"/>
      <c r="H30" s="16">
        <f t="shared" si="0"/>
        <v>100</v>
      </c>
      <c r="I30" s="23"/>
      <c r="J30" s="13"/>
      <c r="K30" s="18">
        <f t="shared" si="1"/>
        <v>100</v>
      </c>
      <c r="L30" s="21">
        <f t="shared" si="2"/>
        <v>100</v>
      </c>
      <c r="M30" s="20">
        <f t="shared" si="3"/>
        <v>100</v>
      </c>
      <c r="U30" s="53"/>
      <c r="V30" s="4"/>
      <c r="AE30" s="131"/>
      <c r="AF30" s="117"/>
      <c r="AG30" s="118"/>
      <c r="AH30" s="119"/>
      <c r="AI30" s="132"/>
    </row>
    <row r="31" spans="1:43" ht="12.75" customHeight="1">
      <c r="A31" s="25">
        <v>21</v>
      </c>
      <c r="B31" s="12"/>
      <c r="C31" s="12"/>
      <c r="D31" s="22"/>
      <c r="E31" s="14"/>
      <c r="F31" s="15"/>
      <c r="G31" s="22"/>
      <c r="H31" s="16">
        <f t="shared" si="0"/>
        <v>100</v>
      </c>
      <c r="I31" s="23"/>
      <c r="J31" s="22"/>
      <c r="K31" s="18">
        <f t="shared" si="1"/>
        <v>100</v>
      </c>
      <c r="L31" s="21">
        <f t="shared" si="2"/>
        <v>100</v>
      </c>
      <c r="M31" s="20">
        <f t="shared" si="3"/>
        <v>100</v>
      </c>
      <c r="U31" s="53"/>
      <c r="V31" s="4"/>
      <c r="AE31" s="131"/>
      <c r="AF31" s="117"/>
      <c r="AG31" s="118"/>
      <c r="AH31" s="119"/>
      <c r="AI31" s="132"/>
    </row>
    <row r="32" spans="1:43" ht="12.75" customHeight="1">
      <c r="A32" s="25">
        <v>22</v>
      </c>
      <c r="B32" s="12"/>
      <c r="C32" s="12"/>
      <c r="D32" s="13"/>
      <c r="E32" s="14"/>
      <c r="F32" s="15"/>
      <c r="G32" s="13"/>
      <c r="H32" s="16">
        <f t="shared" si="0"/>
        <v>100</v>
      </c>
      <c r="I32" s="23"/>
      <c r="J32" s="13"/>
      <c r="K32" s="18">
        <f t="shared" si="1"/>
        <v>100</v>
      </c>
      <c r="L32" s="21">
        <f t="shared" si="2"/>
        <v>100</v>
      </c>
      <c r="M32" s="20">
        <f t="shared" si="3"/>
        <v>100</v>
      </c>
      <c r="U32" s="53"/>
      <c r="V32" s="4"/>
      <c r="AE32" s="131">
        <v>8</v>
      </c>
      <c r="AF32" s="117" t="s">
        <v>49</v>
      </c>
      <c r="AG32" s="118" t="s">
        <v>49</v>
      </c>
      <c r="AH32" s="119" t="s">
        <v>49</v>
      </c>
      <c r="AI32" s="132" t="s">
        <v>49</v>
      </c>
    </row>
    <row r="33" spans="1:35" ht="12.75" customHeight="1">
      <c r="A33" s="25">
        <v>23</v>
      </c>
      <c r="B33" s="12"/>
      <c r="C33" s="21"/>
      <c r="D33" s="22"/>
      <c r="E33" s="14"/>
      <c r="F33" s="15"/>
      <c r="G33" s="22"/>
      <c r="H33" s="16">
        <f t="shared" si="0"/>
        <v>100</v>
      </c>
      <c r="I33" s="23"/>
      <c r="J33" s="22"/>
      <c r="K33" s="18">
        <f t="shared" si="1"/>
        <v>100</v>
      </c>
      <c r="L33" s="21">
        <f t="shared" si="2"/>
        <v>100</v>
      </c>
      <c r="M33" s="20">
        <f t="shared" si="3"/>
        <v>100</v>
      </c>
      <c r="U33" s="53"/>
      <c r="V33" s="4"/>
      <c r="AE33" s="131">
        <v>8</v>
      </c>
      <c r="AF33" s="117" t="s">
        <v>49</v>
      </c>
      <c r="AG33" s="118" t="s">
        <v>49</v>
      </c>
      <c r="AH33" s="119" t="s">
        <v>49</v>
      </c>
      <c r="AI33" s="132" t="s">
        <v>49</v>
      </c>
    </row>
    <row r="34" spans="1:35" ht="12.75" customHeight="1">
      <c r="A34" s="25">
        <v>24</v>
      </c>
      <c r="B34" s="12"/>
      <c r="C34" s="21"/>
      <c r="D34" s="13"/>
      <c r="E34" s="14"/>
      <c r="F34" s="15"/>
      <c r="G34" s="13"/>
      <c r="H34" s="16">
        <f t="shared" si="0"/>
        <v>100</v>
      </c>
      <c r="I34" s="23"/>
      <c r="J34" s="13"/>
      <c r="K34" s="18">
        <f t="shared" si="1"/>
        <v>100</v>
      </c>
      <c r="L34" s="21">
        <f t="shared" si="2"/>
        <v>100</v>
      </c>
      <c r="M34" s="20">
        <f t="shared" si="3"/>
        <v>100</v>
      </c>
      <c r="U34" s="53"/>
      <c r="V34" s="4"/>
      <c r="AE34" s="131">
        <v>8</v>
      </c>
      <c r="AF34" s="117" t="s">
        <v>49</v>
      </c>
      <c r="AG34" s="118" t="s">
        <v>49</v>
      </c>
      <c r="AH34" s="119" t="s">
        <v>49</v>
      </c>
      <c r="AI34" s="132" t="s">
        <v>49</v>
      </c>
    </row>
    <row r="35" spans="1:35" ht="12.75" customHeight="1">
      <c r="A35" s="25">
        <v>25</v>
      </c>
      <c r="B35" s="12"/>
      <c r="C35" s="21"/>
      <c r="D35" s="22"/>
      <c r="E35" s="14"/>
      <c r="F35" s="15"/>
      <c r="G35" s="22"/>
      <c r="H35" s="16">
        <f t="shared" si="0"/>
        <v>100</v>
      </c>
      <c r="I35" s="23"/>
      <c r="J35" s="22"/>
      <c r="K35" s="18">
        <f t="shared" si="1"/>
        <v>100</v>
      </c>
      <c r="L35" s="21">
        <f t="shared" si="2"/>
        <v>100</v>
      </c>
      <c r="M35" s="20">
        <f t="shared" si="3"/>
        <v>100</v>
      </c>
      <c r="U35" s="53"/>
      <c r="V35" s="4"/>
      <c r="AE35" s="131">
        <v>8</v>
      </c>
      <c r="AF35" s="117" t="s">
        <v>49</v>
      </c>
      <c r="AG35" s="118" t="s">
        <v>49</v>
      </c>
      <c r="AH35" s="119" t="s">
        <v>49</v>
      </c>
      <c r="AI35" s="132" t="s">
        <v>49</v>
      </c>
    </row>
    <row r="36" spans="1:35" ht="12.75" customHeight="1">
      <c r="A36" s="25">
        <v>26</v>
      </c>
      <c r="B36" s="12"/>
      <c r="C36" s="21"/>
      <c r="D36" s="13"/>
      <c r="E36" s="14"/>
      <c r="F36" s="15"/>
      <c r="G36" s="13"/>
      <c r="H36" s="16">
        <f t="shared" si="0"/>
        <v>100</v>
      </c>
      <c r="I36" s="23"/>
      <c r="J36" s="13"/>
      <c r="K36" s="18">
        <f t="shared" si="1"/>
        <v>100</v>
      </c>
      <c r="L36" s="21">
        <f t="shared" si="2"/>
        <v>100</v>
      </c>
      <c r="M36" s="20">
        <f t="shared" si="3"/>
        <v>100</v>
      </c>
      <c r="U36" s="53"/>
      <c r="V36" s="4"/>
      <c r="AE36" s="131">
        <v>8</v>
      </c>
      <c r="AF36" s="117" t="s">
        <v>49</v>
      </c>
      <c r="AG36" s="118" t="s">
        <v>49</v>
      </c>
      <c r="AH36" s="119" t="s">
        <v>49</v>
      </c>
      <c r="AI36" s="132" t="s">
        <v>49</v>
      </c>
    </row>
    <row r="37" spans="1:35" ht="12.75" customHeight="1">
      <c r="A37" s="25">
        <v>27</v>
      </c>
      <c r="B37" s="12"/>
      <c r="C37" s="21"/>
      <c r="D37" s="22"/>
      <c r="E37" s="14"/>
      <c r="F37" s="15"/>
      <c r="G37" s="22"/>
      <c r="H37" s="16">
        <f t="shared" si="0"/>
        <v>100</v>
      </c>
      <c r="I37" s="23"/>
      <c r="J37" s="22"/>
      <c r="K37" s="18">
        <f t="shared" si="1"/>
        <v>100</v>
      </c>
      <c r="L37" s="21">
        <f t="shared" si="2"/>
        <v>100</v>
      </c>
      <c r="M37" s="20">
        <f t="shared" si="3"/>
        <v>100</v>
      </c>
      <c r="U37" s="53"/>
      <c r="V37" s="4"/>
      <c r="AE37" s="131">
        <v>8</v>
      </c>
      <c r="AF37" s="117" t="s">
        <v>49</v>
      </c>
      <c r="AG37" s="118" t="s">
        <v>49</v>
      </c>
      <c r="AH37" s="119" t="s">
        <v>49</v>
      </c>
      <c r="AI37" s="132" t="s">
        <v>49</v>
      </c>
    </row>
    <row r="38" spans="1:35" ht="12.75" customHeight="1">
      <c r="A38" s="25">
        <v>28</v>
      </c>
      <c r="B38" s="12"/>
      <c r="C38" s="21"/>
      <c r="D38" s="13"/>
      <c r="E38" s="14"/>
      <c r="F38" s="15"/>
      <c r="G38" s="13"/>
      <c r="H38" s="16">
        <f t="shared" si="0"/>
        <v>100</v>
      </c>
      <c r="I38" s="23"/>
      <c r="J38" s="13"/>
      <c r="K38" s="18">
        <f t="shared" si="1"/>
        <v>100</v>
      </c>
      <c r="L38" s="21">
        <f t="shared" si="2"/>
        <v>100</v>
      </c>
      <c r="M38" s="20">
        <f t="shared" si="3"/>
        <v>100</v>
      </c>
      <c r="U38" s="53"/>
      <c r="V38" s="4"/>
      <c r="AE38" s="131">
        <v>8</v>
      </c>
      <c r="AF38" s="117" t="s">
        <v>49</v>
      </c>
      <c r="AG38" s="118" t="s">
        <v>49</v>
      </c>
      <c r="AH38" s="119" t="s">
        <v>49</v>
      </c>
      <c r="AI38" s="132" t="s">
        <v>49</v>
      </c>
    </row>
    <row r="39" spans="1:35" ht="12.75" customHeight="1">
      <c r="A39" s="25">
        <v>29</v>
      </c>
      <c r="B39" s="12"/>
      <c r="C39" s="21"/>
      <c r="D39" s="22"/>
      <c r="E39" s="14"/>
      <c r="F39" s="15"/>
      <c r="G39" s="22"/>
      <c r="H39" s="16">
        <f t="shared" si="0"/>
        <v>100</v>
      </c>
      <c r="I39" s="23"/>
      <c r="J39" s="22"/>
      <c r="K39" s="18">
        <f t="shared" si="1"/>
        <v>100</v>
      </c>
      <c r="L39" s="21">
        <f t="shared" si="2"/>
        <v>100</v>
      </c>
      <c r="M39" s="20">
        <f t="shared" si="3"/>
        <v>100</v>
      </c>
      <c r="U39" s="53"/>
      <c r="V39" s="4"/>
      <c r="AE39" s="131">
        <v>8</v>
      </c>
      <c r="AF39" s="117" t="s">
        <v>49</v>
      </c>
      <c r="AG39" s="118" t="s">
        <v>49</v>
      </c>
      <c r="AH39" s="119" t="s">
        <v>49</v>
      </c>
      <c r="AI39" s="132" t="s">
        <v>49</v>
      </c>
    </row>
    <row r="40" spans="1:35" ht="12.75" customHeight="1">
      <c r="A40" s="25">
        <v>30</v>
      </c>
      <c r="B40" s="12"/>
      <c r="C40" s="21"/>
      <c r="D40" s="13"/>
      <c r="E40" s="14"/>
      <c r="F40" s="15"/>
      <c r="G40" s="13"/>
      <c r="H40" s="16">
        <f t="shared" si="0"/>
        <v>100</v>
      </c>
      <c r="I40" s="23"/>
      <c r="J40" s="13"/>
      <c r="K40" s="18">
        <f t="shared" si="1"/>
        <v>100</v>
      </c>
      <c r="L40" s="21">
        <f t="shared" si="2"/>
        <v>100</v>
      </c>
      <c r="M40" s="20">
        <f t="shared" si="3"/>
        <v>100</v>
      </c>
      <c r="U40" s="53"/>
      <c r="V40" s="4"/>
      <c r="AE40" s="131">
        <v>8</v>
      </c>
      <c r="AF40" s="117" t="s">
        <v>49</v>
      </c>
      <c r="AG40" s="118" t="s">
        <v>49</v>
      </c>
      <c r="AH40" s="119" t="s">
        <v>49</v>
      </c>
      <c r="AI40" s="132" t="s">
        <v>49</v>
      </c>
    </row>
    <row r="41" spans="1:35" ht="12.75" customHeight="1">
      <c r="A41" s="25">
        <v>31</v>
      </c>
      <c r="B41" s="12"/>
      <c r="C41" s="21"/>
      <c r="D41" s="22"/>
      <c r="E41" s="14"/>
      <c r="F41" s="15"/>
      <c r="G41" s="22"/>
      <c r="H41" s="16">
        <f t="shared" si="0"/>
        <v>100</v>
      </c>
      <c r="I41" s="23"/>
      <c r="J41" s="22"/>
      <c r="K41" s="18">
        <f t="shared" si="1"/>
        <v>100</v>
      </c>
      <c r="L41" s="21">
        <f t="shared" si="2"/>
        <v>100</v>
      </c>
      <c r="M41" s="20">
        <f t="shared" si="3"/>
        <v>100</v>
      </c>
      <c r="U41" s="53"/>
      <c r="V41" s="4"/>
      <c r="AE41" s="131">
        <v>8</v>
      </c>
      <c r="AF41" s="117" t="s">
        <v>49</v>
      </c>
      <c r="AG41" s="118" t="s">
        <v>49</v>
      </c>
      <c r="AH41" s="119" t="s">
        <v>49</v>
      </c>
      <c r="AI41" s="132" t="s">
        <v>49</v>
      </c>
    </row>
    <row r="42" spans="1:35" ht="12.75" customHeight="1">
      <c r="A42" s="25">
        <v>32</v>
      </c>
      <c r="B42" s="12"/>
      <c r="C42" s="21"/>
      <c r="D42" s="13"/>
      <c r="E42" s="14"/>
      <c r="F42" s="15"/>
      <c r="G42" s="13"/>
      <c r="H42" s="16">
        <f t="shared" si="0"/>
        <v>100</v>
      </c>
      <c r="I42" s="23"/>
      <c r="J42" s="13"/>
      <c r="K42" s="18">
        <f t="shared" si="1"/>
        <v>100</v>
      </c>
      <c r="L42" s="21">
        <f t="shared" si="2"/>
        <v>100</v>
      </c>
      <c r="M42" s="20">
        <f t="shared" si="3"/>
        <v>100</v>
      </c>
      <c r="U42" s="53"/>
      <c r="V42" s="4"/>
      <c r="AE42" s="131">
        <v>8</v>
      </c>
      <c r="AF42" s="117" t="s">
        <v>49</v>
      </c>
      <c r="AG42" s="118" t="s">
        <v>49</v>
      </c>
      <c r="AH42" s="119" t="s">
        <v>49</v>
      </c>
      <c r="AI42" s="132" t="s">
        <v>49</v>
      </c>
    </row>
    <row r="43" spans="1:35" ht="12.75" customHeight="1">
      <c r="A43">
        <v>33</v>
      </c>
      <c r="B43" s="26"/>
      <c r="C43" s="27"/>
      <c r="E43" s="28"/>
      <c r="F43" s="29"/>
      <c r="H43" s="30">
        <f t="shared" si="0"/>
        <v>100</v>
      </c>
      <c r="K43" s="31">
        <f t="shared" si="1"/>
        <v>100</v>
      </c>
      <c r="L43" s="27">
        <f t="shared" si="2"/>
        <v>100</v>
      </c>
      <c r="M43" s="20">
        <f t="shared" si="3"/>
        <v>100</v>
      </c>
      <c r="U43" s="53"/>
      <c r="V43" s="4"/>
      <c r="AE43" s="131">
        <v>8</v>
      </c>
      <c r="AF43" s="117" t="s">
        <v>49</v>
      </c>
      <c r="AG43" s="118" t="s">
        <v>49</v>
      </c>
      <c r="AH43" s="119" t="s">
        <v>49</v>
      </c>
      <c r="AI43" s="132" t="s">
        <v>49</v>
      </c>
    </row>
    <row r="44" spans="1:35" ht="12.75" customHeight="1">
      <c r="A44">
        <v>34</v>
      </c>
      <c r="B44" s="26"/>
      <c r="C44" s="26"/>
      <c r="E44" s="28"/>
      <c r="F44" s="29"/>
      <c r="H44" s="30">
        <f t="shared" si="0"/>
        <v>100</v>
      </c>
      <c r="K44" s="31">
        <f t="shared" si="1"/>
        <v>100</v>
      </c>
      <c r="L44" s="27">
        <f t="shared" si="2"/>
        <v>100</v>
      </c>
      <c r="M44" s="20">
        <f t="shared" si="3"/>
        <v>100</v>
      </c>
      <c r="U44" s="53"/>
      <c r="V44" s="4"/>
      <c r="AE44" s="131">
        <v>8</v>
      </c>
      <c r="AF44" s="117" t="s">
        <v>49</v>
      </c>
      <c r="AG44" s="118" t="s">
        <v>49</v>
      </c>
      <c r="AH44" s="119" t="s">
        <v>49</v>
      </c>
      <c r="AI44" s="132" t="s">
        <v>49</v>
      </c>
    </row>
    <row r="45" spans="1:35" ht="12.75" customHeight="1">
      <c r="A45">
        <v>35</v>
      </c>
      <c r="B45" s="26"/>
      <c r="C45" s="26"/>
      <c r="E45" s="28"/>
      <c r="F45" s="29"/>
      <c r="H45" s="30">
        <f t="shared" si="0"/>
        <v>100</v>
      </c>
      <c r="K45" s="31">
        <f t="shared" si="1"/>
        <v>100</v>
      </c>
      <c r="L45" s="27">
        <f t="shared" si="2"/>
        <v>100</v>
      </c>
      <c r="M45" s="20">
        <f t="shared" si="3"/>
        <v>100</v>
      </c>
      <c r="U45" s="53"/>
      <c r="V45" s="4"/>
      <c r="AE45" s="131">
        <v>8</v>
      </c>
      <c r="AF45" s="117" t="s">
        <v>49</v>
      </c>
      <c r="AG45" s="118" t="s">
        <v>49</v>
      </c>
      <c r="AH45" s="119" t="s">
        <v>49</v>
      </c>
      <c r="AI45" s="132" t="s">
        <v>49</v>
      </c>
    </row>
    <row r="46" spans="1:35" ht="12.75" customHeight="1">
      <c r="A46">
        <v>36</v>
      </c>
      <c r="B46" s="26"/>
      <c r="C46" s="26"/>
      <c r="E46" s="28"/>
      <c r="F46" s="29"/>
      <c r="H46" s="30">
        <f t="shared" si="0"/>
        <v>100</v>
      </c>
      <c r="K46" s="31">
        <f t="shared" si="1"/>
        <v>100</v>
      </c>
      <c r="L46" s="27">
        <f t="shared" si="2"/>
        <v>100</v>
      </c>
      <c r="M46" s="20">
        <f t="shared" si="3"/>
        <v>100</v>
      </c>
      <c r="U46" s="53"/>
      <c r="V46" s="4"/>
      <c r="AE46" s="131">
        <v>8</v>
      </c>
      <c r="AF46" s="117" t="s">
        <v>49</v>
      </c>
      <c r="AG46" s="118" t="s">
        <v>49</v>
      </c>
      <c r="AH46" s="119" t="s">
        <v>49</v>
      </c>
      <c r="AI46" s="132" t="s">
        <v>49</v>
      </c>
    </row>
    <row r="47" spans="1:35" ht="12.75" customHeight="1">
      <c r="A47">
        <v>37</v>
      </c>
      <c r="B47" s="26"/>
      <c r="C47" s="26"/>
      <c r="E47" s="28"/>
      <c r="F47" s="29"/>
      <c r="H47" s="30">
        <f t="shared" si="0"/>
        <v>100</v>
      </c>
      <c r="K47" s="31">
        <f t="shared" si="1"/>
        <v>100</v>
      </c>
      <c r="L47" s="27">
        <f t="shared" si="2"/>
        <v>100</v>
      </c>
      <c r="M47" s="20">
        <f t="shared" si="3"/>
        <v>100</v>
      </c>
      <c r="AE47" s="131">
        <v>8</v>
      </c>
      <c r="AF47" s="117" t="s">
        <v>49</v>
      </c>
      <c r="AG47" s="118" t="s">
        <v>49</v>
      </c>
      <c r="AH47" s="119" t="s">
        <v>49</v>
      </c>
      <c r="AI47" s="132" t="s">
        <v>49</v>
      </c>
    </row>
    <row r="48" spans="1:35" ht="12.75" customHeight="1">
      <c r="A48">
        <v>38</v>
      </c>
      <c r="B48" s="26"/>
      <c r="C48" s="26"/>
      <c r="E48" s="28"/>
      <c r="F48" s="29"/>
      <c r="H48" s="30">
        <f t="shared" si="0"/>
        <v>100</v>
      </c>
      <c r="K48" s="31">
        <f t="shared" si="1"/>
        <v>100</v>
      </c>
      <c r="L48" s="27">
        <f t="shared" si="2"/>
        <v>100</v>
      </c>
      <c r="M48" s="20">
        <f t="shared" si="3"/>
        <v>100</v>
      </c>
      <c r="AE48" s="131">
        <v>8</v>
      </c>
      <c r="AF48" s="117" t="s">
        <v>49</v>
      </c>
      <c r="AG48" s="118" t="s">
        <v>49</v>
      </c>
      <c r="AH48" s="119" t="s">
        <v>49</v>
      </c>
      <c r="AI48" s="132" t="s">
        <v>49</v>
      </c>
    </row>
    <row r="49" spans="1:35" ht="12.75" customHeight="1">
      <c r="A49">
        <v>39</v>
      </c>
      <c r="B49" s="26"/>
      <c r="C49" s="26"/>
      <c r="E49" s="28"/>
      <c r="F49" s="29"/>
      <c r="H49" s="30">
        <f t="shared" si="0"/>
        <v>100</v>
      </c>
      <c r="K49" s="31">
        <f t="shared" si="1"/>
        <v>100</v>
      </c>
      <c r="L49" s="27">
        <f t="shared" si="2"/>
        <v>100</v>
      </c>
      <c r="M49" s="20">
        <f t="shared" si="3"/>
        <v>100</v>
      </c>
      <c r="AE49" s="131">
        <v>8</v>
      </c>
      <c r="AF49" s="117" t="s">
        <v>49</v>
      </c>
      <c r="AG49" s="118" t="s">
        <v>49</v>
      </c>
      <c r="AH49" s="119" t="s">
        <v>49</v>
      </c>
      <c r="AI49" s="132" t="s">
        <v>49</v>
      </c>
    </row>
    <row r="50" spans="1:35" ht="12.75" customHeight="1">
      <c r="A50">
        <v>40</v>
      </c>
      <c r="B50" s="26"/>
      <c r="C50" s="26"/>
      <c r="E50" s="28"/>
      <c r="F50" s="29"/>
      <c r="H50" s="30">
        <f t="shared" si="0"/>
        <v>100</v>
      </c>
      <c r="K50" s="31">
        <f t="shared" si="1"/>
        <v>100</v>
      </c>
      <c r="L50" s="27">
        <f t="shared" si="2"/>
        <v>100</v>
      </c>
      <c r="M50" s="20">
        <f t="shared" si="3"/>
        <v>100</v>
      </c>
      <c r="AE50" s="131">
        <v>8</v>
      </c>
      <c r="AF50" s="117" t="s">
        <v>49</v>
      </c>
      <c r="AG50" s="118" t="s">
        <v>49</v>
      </c>
      <c r="AH50" s="119" t="s">
        <v>49</v>
      </c>
      <c r="AI50" s="132" t="s">
        <v>49</v>
      </c>
    </row>
    <row r="51" spans="1:35" ht="12.75" customHeight="1">
      <c r="A51">
        <v>41</v>
      </c>
      <c r="B51" s="26"/>
      <c r="C51" s="26"/>
      <c r="E51" s="28"/>
      <c r="F51" s="29"/>
      <c r="H51" s="30">
        <f t="shared" si="0"/>
        <v>100</v>
      </c>
      <c r="K51" s="31">
        <f t="shared" si="1"/>
        <v>100</v>
      </c>
      <c r="L51" s="27">
        <f t="shared" si="2"/>
        <v>100</v>
      </c>
      <c r="M51" s="20">
        <f t="shared" si="3"/>
        <v>100</v>
      </c>
      <c r="T51" s="89"/>
      <c r="U51" s="53"/>
      <c r="V51" s="4"/>
      <c r="AE51" s="131">
        <v>8</v>
      </c>
      <c r="AF51" s="117" t="s">
        <v>49</v>
      </c>
      <c r="AG51" s="118" t="s">
        <v>49</v>
      </c>
      <c r="AH51" s="119" t="s">
        <v>49</v>
      </c>
      <c r="AI51" s="132" t="s">
        <v>49</v>
      </c>
    </row>
    <row r="52" spans="1:35" ht="12.75" customHeight="1">
      <c r="A52">
        <v>42</v>
      </c>
      <c r="B52" s="26"/>
      <c r="C52" s="26"/>
      <c r="E52" s="28"/>
      <c r="F52" s="29"/>
      <c r="H52" s="30">
        <f t="shared" si="0"/>
        <v>100</v>
      </c>
      <c r="K52" s="31">
        <f t="shared" si="1"/>
        <v>100</v>
      </c>
      <c r="L52" s="27">
        <f t="shared" si="2"/>
        <v>100</v>
      </c>
      <c r="M52" s="20">
        <f t="shared" si="3"/>
        <v>100</v>
      </c>
      <c r="T52" s="89"/>
      <c r="U52" s="53"/>
      <c r="V52" s="4"/>
      <c r="AE52" s="131">
        <v>8</v>
      </c>
      <c r="AF52" s="117" t="s">
        <v>49</v>
      </c>
      <c r="AG52" s="118" t="s">
        <v>49</v>
      </c>
      <c r="AH52" s="119" t="s">
        <v>49</v>
      </c>
      <c r="AI52" s="132" t="s">
        <v>49</v>
      </c>
    </row>
    <row r="53" spans="1:35" ht="12.75" customHeight="1">
      <c r="A53">
        <v>43</v>
      </c>
      <c r="B53" s="26"/>
      <c r="C53" s="26"/>
      <c r="E53" s="28"/>
      <c r="F53" s="29"/>
      <c r="H53" s="30">
        <f t="shared" si="0"/>
        <v>100</v>
      </c>
      <c r="K53" s="31">
        <f t="shared" si="1"/>
        <v>100</v>
      </c>
      <c r="L53" s="27">
        <f t="shared" si="2"/>
        <v>100</v>
      </c>
      <c r="M53" s="20">
        <f t="shared" si="3"/>
        <v>100</v>
      </c>
      <c r="T53" s="89"/>
      <c r="U53" s="53"/>
      <c r="V53" s="4"/>
      <c r="AE53" s="131">
        <v>8</v>
      </c>
      <c r="AF53" s="117" t="s">
        <v>49</v>
      </c>
      <c r="AG53" s="118" t="s">
        <v>49</v>
      </c>
      <c r="AH53" s="119" t="s">
        <v>49</v>
      </c>
      <c r="AI53" s="132" t="s">
        <v>49</v>
      </c>
    </row>
    <row r="54" spans="1:35" ht="12.75" customHeight="1">
      <c r="A54">
        <v>44</v>
      </c>
      <c r="B54" s="26"/>
      <c r="C54" s="26"/>
      <c r="E54" s="28"/>
      <c r="F54" s="29"/>
      <c r="H54" s="30">
        <f t="shared" si="0"/>
        <v>100</v>
      </c>
      <c r="K54" s="31">
        <f t="shared" si="1"/>
        <v>100</v>
      </c>
      <c r="L54" s="27">
        <f t="shared" si="2"/>
        <v>100</v>
      </c>
      <c r="M54" s="20">
        <f t="shared" si="3"/>
        <v>100</v>
      </c>
      <c r="T54" s="89"/>
      <c r="U54" s="53"/>
      <c r="V54" s="4"/>
      <c r="AE54" s="131">
        <v>8</v>
      </c>
      <c r="AF54" s="117" t="s">
        <v>49</v>
      </c>
      <c r="AG54" s="118" t="s">
        <v>49</v>
      </c>
      <c r="AH54" s="119" t="s">
        <v>49</v>
      </c>
      <c r="AI54" s="132" t="s">
        <v>49</v>
      </c>
    </row>
    <row r="55" spans="1:35" ht="12.75" customHeight="1">
      <c r="A55">
        <v>45</v>
      </c>
      <c r="B55" s="26"/>
      <c r="C55" s="26"/>
      <c r="E55" s="28"/>
      <c r="F55" s="29"/>
      <c r="H55" s="30">
        <f t="shared" si="0"/>
        <v>100</v>
      </c>
      <c r="K55" s="31">
        <f t="shared" si="1"/>
        <v>100</v>
      </c>
      <c r="L55" s="27">
        <f t="shared" si="2"/>
        <v>100</v>
      </c>
      <c r="M55" s="20">
        <f t="shared" si="3"/>
        <v>100</v>
      </c>
      <c r="T55" s="63"/>
      <c r="U55" s="121"/>
      <c r="V55" s="83"/>
      <c r="AE55" s="131">
        <v>8</v>
      </c>
      <c r="AF55" s="117" t="s">
        <v>49</v>
      </c>
      <c r="AG55" s="118" t="s">
        <v>49</v>
      </c>
      <c r="AH55" s="119" t="s">
        <v>49</v>
      </c>
      <c r="AI55" s="132" t="s">
        <v>49</v>
      </c>
    </row>
    <row r="56" spans="1:35" ht="12.75" customHeight="1">
      <c r="A56">
        <v>46</v>
      </c>
      <c r="B56" s="26"/>
      <c r="C56" s="26"/>
      <c r="E56" s="28"/>
      <c r="F56" s="29"/>
      <c r="H56" s="30">
        <f t="shared" si="0"/>
        <v>100</v>
      </c>
      <c r="K56" s="31">
        <f t="shared" si="1"/>
        <v>100</v>
      </c>
      <c r="L56" s="27">
        <f t="shared" si="2"/>
        <v>100</v>
      </c>
      <c r="M56" s="20">
        <f t="shared" si="3"/>
        <v>100</v>
      </c>
      <c r="T56" s="63"/>
      <c r="U56" s="53"/>
      <c r="V56" s="83"/>
      <c r="AE56" s="131">
        <v>8</v>
      </c>
      <c r="AF56" s="117" t="s">
        <v>49</v>
      </c>
      <c r="AG56" s="118" t="s">
        <v>49</v>
      </c>
      <c r="AH56" s="119" t="s">
        <v>49</v>
      </c>
      <c r="AI56" s="132" t="s">
        <v>49</v>
      </c>
    </row>
    <row r="57" spans="1:35" ht="12.75" customHeight="1">
      <c r="A57">
        <v>47</v>
      </c>
      <c r="B57" s="26"/>
      <c r="C57" s="26"/>
      <c r="E57" s="28"/>
      <c r="F57" s="29"/>
      <c r="H57" s="30">
        <f t="shared" si="0"/>
        <v>100</v>
      </c>
      <c r="K57" s="31">
        <f t="shared" si="1"/>
        <v>100</v>
      </c>
      <c r="L57" s="27">
        <f t="shared" si="2"/>
        <v>100</v>
      </c>
      <c r="M57" s="20">
        <f t="shared" si="3"/>
        <v>100</v>
      </c>
      <c r="T57" s="63"/>
      <c r="U57" s="53"/>
      <c r="V57" s="83"/>
      <c r="AE57" s="131">
        <v>8</v>
      </c>
      <c r="AF57" s="117" t="s">
        <v>49</v>
      </c>
      <c r="AG57" s="118" t="s">
        <v>49</v>
      </c>
      <c r="AH57" s="119" t="s">
        <v>49</v>
      </c>
      <c r="AI57" s="132" t="s">
        <v>49</v>
      </c>
    </row>
    <row r="58" spans="1:35" ht="12.75" customHeight="1">
      <c r="A58">
        <v>48</v>
      </c>
      <c r="B58" s="26"/>
      <c r="C58" s="26"/>
      <c r="E58" s="28"/>
      <c r="F58" s="29"/>
      <c r="H58" s="30">
        <f t="shared" si="0"/>
        <v>100</v>
      </c>
      <c r="K58" s="31">
        <f t="shared" si="1"/>
        <v>100</v>
      </c>
      <c r="L58" s="27">
        <f t="shared" si="2"/>
        <v>100</v>
      </c>
      <c r="M58" s="20">
        <f t="shared" si="3"/>
        <v>100</v>
      </c>
      <c r="T58" s="63"/>
      <c r="U58" s="53"/>
      <c r="V58" s="83"/>
      <c r="AE58" s="131">
        <v>8</v>
      </c>
      <c r="AF58" s="117" t="s">
        <v>49</v>
      </c>
      <c r="AG58" s="118" t="s">
        <v>49</v>
      </c>
      <c r="AH58" s="119" t="s">
        <v>49</v>
      </c>
      <c r="AI58" s="132" t="s">
        <v>49</v>
      </c>
    </row>
    <row r="59" spans="1:35" ht="12.75" customHeight="1">
      <c r="A59">
        <v>49</v>
      </c>
      <c r="B59" s="26"/>
      <c r="C59" s="26"/>
      <c r="E59" s="28"/>
      <c r="F59" s="29"/>
      <c r="H59" s="30">
        <f t="shared" si="0"/>
        <v>100</v>
      </c>
      <c r="K59" s="31">
        <f t="shared" si="1"/>
        <v>100</v>
      </c>
      <c r="L59" s="27">
        <f t="shared" si="2"/>
        <v>100</v>
      </c>
      <c r="M59" s="20">
        <f t="shared" si="3"/>
        <v>100</v>
      </c>
      <c r="T59" s="63"/>
      <c r="U59" s="53"/>
      <c r="V59" s="83"/>
      <c r="AE59" s="135">
        <v>8</v>
      </c>
      <c r="AF59" s="136" t="s">
        <v>49</v>
      </c>
      <c r="AG59" s="137" t="s">
        <v>49</v>
      </c>
      <c r="AH59" s="138" t="s">
        <v>49</v>
      </c>
      <c r="AI59" s="139" t="s">
        <v>49</v>
      </c>
    </row>
    <row r="60" spans="1:35" ht="12.75" customHeight="1">
      <c r="A60">
        <v>50</v>
      </c>
      <c r="B60" s="26"/>
      <c r="C60" s="26"/>
      <c r="E60" s="28"/>
      <c r="F60" s="29"/>
      <c r="H60" s="30">
        <f t="shared" si="0"/>
        <v>100</v>
      </c>
      <c r="K60" s="31">
        <f t="shared" si="1"/>
        <v>100</v>
      </c>
      <c r="L60" s="27">
        <f t="shared" si="2"/>
        <v>100</v>
      </c>
      <c r="M60" s="20">
        <f t="shared" si="3"/>
        <v>100</v>
      </c>
    </row>
    <row r="61" spans="1:35" ht="12.75" customHeight="1">
      <c r="A61">
        <v>51</v>
      </c>
      <c r="B61" s="26"/>
      <c r="C61" s="26"/>
      <c r="E61" s="28"/>
      <c r="F61" s="29"/>
      <c r="H61" s="30">
        <f t="shared" si="0"/>
        <v>100</v>
      </c>
      <c r="K61" s="31">
        <f t="shared" si="1"/>
        <v>100</v>
      </c>
      <c r="L61" s="27">
        <f t="shared" si="2"/>
        <v>100</v>
      </c>
      <c r="M61" s="20">
        <f t="shared" si="3"/>
        <v>100</v>
      </c>
    </row>
    <row r="62" spans="1:35" ht="12.75" customHeight="1">
      <c r="A62">
        <v>52</v>
      </c>
      <c r="B62" s="26"/>
      <c r="C62" s="26"/>
      <c r="E62" s="28"/>
      <c r="F62" s="29"/>
      <c r="H62" s="30">
        <f t="shared" si="0"/>
        <v>100</v>
      </c>
      <c r="K62" s="31">
        <f t="shared" si="1"/>
        <v>100</v>
      </c>
      <c r="L62" s="27">
        <f t="shared" si="2"/>
        <v>100</v>
      </c>
      <c r="M62" s="20">
        <f t="shared" si="3"/>
        <v>100</v>
      </c>
    </row>
    <row r="63" spans="1:35" ht="12.75" customHeight="1">
      <c r="A63">
        <v>53</v>
      </c>
      <c r="B63" s="26"/>
      <c r="C63" s="26"/>
      <c r="E63" s="28"/>
      <c r="F63" s="29"/>
      <c r="H63" s="30">
        <f t="shared" si="0"/>
        <v>100</v>
      </c>
      <c r="K63" s="31">
        <f t="shared" si="1"/>
        <v>100</v>
      </c>
      <c r="L63" s="27">
        <f t="shared" si="2"/>
        <v>100</v>
      </c>
      <c r="M63" s="20">
        <f t="shared" si="3"/>
        <v>100</v>
      </c>
    </row>
    <row r="64" spans="1:35" ht="12.75" customHeight="1">
      <c r="A64">
        <v>54</v>
      </c>
      <c r="B64" s="26"/>
      <c r="C64" s="26"/>
      <c r="E64" s="28"/>
      <c r="F64" s="29"/>
      <c r="H64" s="30">
        <f t="shared" si="0"/>
        <v>100</v>
      </c>
      <c r="K64" s="31">
        <f t="shared" si="1"/>
        <v>100</v>
      </c>
      <c r="L64" s="27">
        <f t="shared" si="2"/>
        <v>100</v>
      </c>
      <c r="M64" s="20">
        <f t="shared" si="3"/>
        <v>100</v>
      </c>
    </row>
    <row r="65" spans="1:13" ht="12.75" customHeight="1">
      <c r="A65">
        <v>55</v>
      </c>
      <c r="B65" s="26"/>
      <c r="C65" s="26"/>
      <c r="E65" s="28"/>
      <c r="F65" s="29"/>
      <c r="H65" s="30">
        <f t="shared" si="0"/>
        <v>100</v>
      </c>
      <c r="K65" s="31">
        <f t="shared" si="1"/>
        <v>100</v>
      </c>
      <c r="L65" s="27">
        <f t="shared" si="2"/>
        <v>100</v>
      </c>
      <c r="M65" s="20">
        <f t="shared" si="3"/>
        <v>100</v>
      </c>
    </row>
    <row r="66" spans="1:13" ht="12.75" customHeight="1">
      <c r="A66">
        <v>56</v>
      </c>
      <c r="B66" s="26"/>
      <c r="C66" s="26"/>
      <c r="E66" s="28"/>
      <c r="F66" s="29"/>
      <c r="H66" s="30">
        <f t="shared" si="0"/>
        <v>100</v>
      </c>
      <c r="K66" s="31">
        <f t="shared" si="1"/>
        <v>100</v>
      </c>
      <c r="L66" s="27">
        <f t="shared" si="2"/>
        <v>100</v>
      </c>
      <c r="M66" s="20">
        <f t="shared" si="3"/>
        <v>100</v>
      </c>
    </row>
    <row r="67" spans="1:13" ht="12.75" customHeight="1">
      <c r="A67">
        <v>57</v>
      </c>
      <c r="B67" s="26"/>
      <c r="C67" s="26"/>
      <c r="E67" s="28"/>
      <c r="F67" s="29"/>
      <c r="H67" s="30">
        <f t="shared" si="0"/>
        <v>100</v>
      </c>
      <c r="K67" s="31">
        <f t="shared" si="1"/>
        <v>100</v>
      </c>
      <c r="L67" s="27">
        <f t="shared" si="2"/>
        <v>100</v>
      </c>
      <c r="M67" s="20">
        <f t="shared" si="3"/>
        <v>100</v>
      </c>
    </row>
    <row r="68" spans="1:13" ht="12.75" customHeight="1">
      <c r="A68">
        <v>58</v>
      </c>
      <c r="B68" s="26"/>
      <c r="C68" s="26"/>
      <c r="E68" s="28"/>
      <c r="F68" s="29"/>
      <c r="H68" s="30">
        <f t="shared" si="0"/>
        <v>100</v>
      </c>
      <c r="K68" s="31">
        <f t="shared" si="1"/>
        <v>100</v>
      </c>
      <c r="L68" s="27">
        <f t="shared" si="2"/>
        <v>100</v>
      </c>
      <c r="M68" s="20">
        <f t="shared" si="3"/>
        <v>100</v>
      </c>
    </row>
    <row r="69" spans="1:13" ht="12.75" customHeight="1">
      <c r="A69">
        <v>59</v>
      </c>
      <c r="B69" s="26"/>
      <c r="C69" s="26"/>
      <c r="E69" s="28"/>
      <c r="F69" s="29"/>
      <c r="H69" s="30">
        <f t="shared" si="0"/>
        <v>100</v>
      </c>
      <c r="K69" s="31">
        <f t="shared" si="1"/>
        <v>100</v>
      </c>
      <c r="L69" s="27">
        <f t="shared" si="2"/>
        <v>100</v>
      </c>
      <c r="M69" s="20">
        <f t="shared" si="3"/>
        <v>100</v>
      </c>
    </row>
    <row r="70" spans="1:13" ht="12.75" customHeight="1">
      <c r="A70">
        <v>60</v>
      </c>
      <c r="B70" s="26"/>
      <c r="C70" s="26"/>
      <c r="E70" s="28"/>
      <c r="F70" s="29"/>
      <c r="H70" s="30">
        <f t="shared" si="0"/>
        <v>100</v>
      </c>
      <c r="K70" s="31">
        <f t="shared" si="1"/>
        <v>100</v>
      </c>
      <c r="L70" s="27">
        <f t="shared" si="2"/>
        <v>100</v>
      </c>
      <c r="M70" s="20">
        <f t="shared" si="3"/>
        <v>100</v>
      </c>
    </row>
    <row r="71" spans="1:13" ht="12.75" customHeight="1">
      <c r="A71">
        <v>61</v>
      </c>
      <c r="B71" s="26"/>
      <c r="C71" s="26"/>
      <c r="E71" s="28"/>
      <c r="F71" s="29"/>
      <c r="H71" s="30">
        <f t="shared" si="0"/>
        <v>100</v>
      </c>
      <c r="K71" s="31">
        <f t="shared" si="1"/>
        <v>100</v>
      </c>
      <c r="L71" s="27">
        <f t="shared" si="2"/>
        <v>100</v>
      </c>
      <c r="M71" s="20">
        <f t="shared" si="3"/>
        <v>100</v>
      </c>
    </row>
    <row r="72" spans="1:13" ht="12.75" customHeight="1">
      <c r="A72">
        <v>62</v>
      </c>
      <c r="B72" s="26"/>
      <c r="C72" s="26"/>
      <c r="E72" s="28"/>
      <c r="F72" s="29"/>
      <c r="H72" s="30">
        <f t="shared" si="0"/>
        <v>100</v>
      </c>
      <c r="K72" s="31">
        <f t="shared" si="1"/>
        <v>100</v>
      </c>
      <c r="L72" s="27">
        <f t="shared" si="2"/>
        <v>100</v>
      </c>
      <c r="M72" s="20">
        <f t="shared" si="3"/>
        <v>100</v>
      </c>
    </row>
    <row r="73" spans="1:13" ht="12.75" customHeight="1">
      <c r="A73">
        <v>63</v>
      </c>
      <c r="B73" s="26"/>
      <c r="C73" s="26"/>
      <c r="E73" s="28"/>
      <c r="F73" s="29"/>
      <c r="H73" s="30">
        <f t="shared" si="0"/>
        <v>100</v>
      </c>
      <c r="K73" s="31">
        <f t="shared" si="1"/>
        <v>100</v>
      </c>
      <c r="L73" s="27">
        <f t="shared" si="2"/>
        <v>100</v>
      </c>
      <c r="M73" s="20">
        <f t="shared" si="3"/>
        <v>100</v>
      </c>
    </row>
    <row r="74" spans="1:13" ht="12.75" customHeight="1">
      <c r="A74">
        <v>64</v>
      </c>
      <c r="B74" s="26"/>
      <c r="C74" s="26"/>
      <c r="E74" s="28"/>
      <c r="F74" s="29"/>
      <c r="H74" s="30">
        <f t="shared" si="0"/>
        <v>100</v>
      </c>
      <c r="K74" s="31">
        <f t="shared" si="1"/>
        <v>100</v>
      </c>
      <c r="L74" s="27">
        <f t="shared" si="2"/>
        <v>100</v>
      </c>
      <c r="M74" s="20">
        <f t="shared" si="3"/>
        <v>100</v>
      </c>
    </row>
    <row r="75" spans="1:13" ht="12.75" customHeight="1">
      <c r="A75">
        <v>65</v>
      </c>
      <c r="B75" s="26"/>
      <c r="C75" s="26"/>
      <c r="E75" s="28"/>
      <c r="F75" s="29"/>
      <c r="H75" s="30">
        <f t="shared" ref="H75:H110" si="4">IF(ISBLANK(F75),100,F75+G75*0.2)</f>
        <v>100</v>
      </c>
      <c r="K75" s="31">
        <f t="shared" ref="K75:K110" si="5">IF(ISBLANK(I75),100,I75+J75*0.2)</f>
        <v>100</v>
      </c>
      <c r="L75" s="27">
        <f t="shared" ref="L75:L110" si="6">MIN(H75,K75)</f>
        <v>100</v>
      </c>
      <c r="M75" s="20">
        <f t="shared" ref="M75:M110" si="7">MAX(H75,K75)</f>
        <v>100</v>
      </c>
    </row>
    <row r="76" spans="1:13" ht="12.75" customHeight="1">
      <c r="A76">
        <v>66</v>
      </c>
      <c r="B76" s="26"/>
      <c r="C76" s="26"/>
      <c r="E76" s="28"/>
      <c r="F76" s="29"/>
      <c r="H76" s="30">
        <f t="shared" si="4"/>
        <v>100</v>
      </c>
      <c r="K76" s="31">
        <f t="shared" si="5"/>
        <v>100</v>
      </c>
      <c r="L76" s="27">
        <f t="shared" si="6"/>
        <v>100</v>
      </c>
      <c r="M76" s="20">
        <f t="shared" si="7"/>
        <v>100</v>
      </c>
    </row>
    <row r="77" spans="1:13" ht="12.75" customHeight="1">
      <c r="A77">
        <v>67</v>
      </c>
      <c r="B77" s="26"/>
      <c r="C77" s="26"/>
      <c r="E77" s="28"/>
      <c r="F77" s="29"/>
      <c r="H77" s="30">
        <f t="shared" si="4"/>
        <v>100</v>
      </c>
      <c r="K77" s="31">
        <f t="shared" si="5"/>
        <v>100</v>
      </c>
      <c r="L77" s="27">
        <f t="shared" si="6"/>
        <v>100</v>
      </c>
      <c r="M77" s="20">
        <f t="shared" si="7"/>
        <v>100</v>
      </c>
    </row>
    <row r="78" spans="1:13" ht="12.75" customHeight="1">
      <c r="A78">
        <v>68</v>
      </c>
      <c r="B78" s="26"/>
      <c r="C78" s="26"/>
      <c r="E78" s="28"/>
      <c r="F78" s="29"/>
      <c r="H78" s="30">
        <f t="shared" si="4"/>
        <v>100</v>
      </c>
      <c r="K78" s="31">
        <f t="shared" si="5"/>
        <v>100</v>
      </c>
      <c r="L78" s="27">
        <f t="shared" si="6"/>
        <v>100</v>
      </c>
      <c r="M78" s="20">
        <f t="shared" si="7"/>
        <v>100</v>
      </c>
    </row>
    <row r="79" spans="1:13" ht="12.75" customHeight="1">
      <c r="A79">
        <v>69</v>
      </c>
      <c r="B79" s="26"/>
      <c r="C79" s="26"/>
      <c r="E79" s="28"/>
      <c r="F79" s="29"/>
      <c r="H79" s="30">
        <f t="shared" si="4"/>
        <v>100</v>
      </c>
      <c r="K79" s="31">
        <f t="shared" si="5"/>
        <v>100</v>
      </c>
      <c r="L79" s="27">
        <f t="shared" si="6"/>
        <v>100</v>
      </c>
      <c r="M79" s="20">
        <f t="shared" si="7"/>
        <v>100</v>
      </c>
    </row>
    <row r="80" spans="1:13" ht="12.75" customHeight="1">
      <c r="A80">
        <v>70</v>
      </c>
      <c r="B80" s="26"/>
      <c r="C80" s="26"/>
      <c r="E80" s="28"/>
      <c r="F80" s="29"/>
      <c r="H80" s="30">
        <f t="shared" si="4"/>
        <v>100</v>
      </c>
      <c r="K80" s="31">
        <f t="shared" si="5"/>
        <v>100</v>
      </c>
      <c r="L80" s="27">
        <f t="shared" si="6"/>
        <v>100</v>
      </c>
      <c r="M80" s="20">
        <f t="shared" si="7"/>
        <v>100</v>
      </c>
    </row>
    <row r="81" spans="1:13" ht="12.75" customHeight="1">
      <c r="A81">
        <v>71</v>
      </c>
      <c r="B81" s="26"/>
      <c r="C81" s="26"/>
      <c r="E81" s="28"/>
      <c r="F81" s="29"/>
      <c r="H81" s="30">
        <f t="shared" si="4"/>
        <v>100</v>
      </c>
      <c r="K81" s="31">
        <f t="shared" si="5"/>
        <v>100</v>
      </c>
      <c r="L81" s="27">
        <f t="shared" si="6"/>
        <v>100</v>
      </c>
      <c r="M81" s="20">
        <f t="shared" si="7"/>
        <v>100</v>
      </c>
    </row>
    <row r="82" spans="1:13" ht="12.75" customHeight="1">
      <c r="A82">
        <v>72</v>
      </c>
      <c r="B82" s="26"/>
      <c r="C82" s="26"/>
      <c r="E82" s="28"/>
      <c r="F82" s="29"/>
      <c r="H82" s="30">
        <f t="shared" si="4"/>
        <v>100</v>
      </c>
      <c r="K82" s="31">
        <f t="shared" si="5"/>
        <v>100</v>
      </c>
      <c r="L82" s="27">
        <f t="shared" si="6"/>
        <v>100</v>
      </c>
      <c r="M82" s="20">
        <f t="shared" si="7"/>
        <v>100</v>
      </c>
    </row>
    <row r="83" spans="1:13" ht="12.75" customHeight="1">
      <c r="A83">
        <v>73</v>
      </c>
      <c r="B83" s="26"/>
      <c r="C83" s="26"/>
      <c r="E83" s="28"/>
      <c r="F83" s="29"/>
      <c r="H83" s="30">
        <f t="shared" si="4"/>
        <v>100</v>
      </c>
      <c r="K83" s="31">
        <f t="shared" si="5"/>
        <v>100</v>
      </c>
      <c r="L83" s="27">
        <f t="shared" si="6"/>
        <v>100</v>
      </c>
      <c r="M83" s="20">
        <f t="shared" si="7"/>
        <v>100</v>
      </c>
    </row>
    <row r="84" spans="1:13" ht="12.75" customHeight="1">
      <c r="A84">
        <v>74</v>
      </c>
      <c r="B84" s="26"/>
      <c r="C84" s="26"/>
      <c r="E84" s="28"/>
      <c r="F84" s="29"/>
      <c r="H84" s="30">
        <f t="shared" si="4"/>
        <v>100</v>
      </c>
      <c r="K84" s="31">
        <f t="shared" si="5"/>
        <v>100</v>
      </c>
      <c r="L84" s="27">
        <f t="shared" si="6"/>
        <v>100</v>
      </c>
      <c r="M84" s="20">
        <f t="shared" si="7"/>
        <v>100</v>
      </c>
    </row>
    <row r="85" spans="1:13" ht="12.75" customHeight="1">
      <c r="A85">
        <v>75</v>
      </c>
      <c r="B85" s="26"/>
      <c r="C85" s="26"/>
      <c r="E85" s="28"/>
      <c r="F85" s="29"/>
      <c r="H85" s="30">
        <f t="shared" si="4"/>
        <v>100</v>
      </c>
      <c r="K85" s="31">
        <f t="shared" si="5"/>
        <v>100</v>
      </c>
      <c r="L85" s="27">
        <f t="shared" si="6"/>
        <v>100</v>
      </c>
      <c r="M85" s="20">
        <f t="shared" si="7"/>
        <v>100</v>
      </c>
    </row>
    <row r="86" spans="1:13" ht="12.75" customHeight="1">
      <c r="A86">
        <v>76</v>
      </c>
      <c r="B86" s="26"/>
      <c r="C86" s="26"/>
      <c r="E86" s="28"/>
      <c r="F86" s="29"/>
      <c r="H86" s="30">
        <f t="shared" si="4"/>
        <v>100</v>
      </c>
      <c r="K86" s="31">
        <f t="shared" si="5"/>
        <v>100</v>
      </c>
      <c r="L86" s="27">
        <f t="shared" si="6"/>
        <v>100</v>
      </c>
      <c r="M86" s="20">
        <f t="shared" si="7"/>
        <v>100</v>
      </c>
    </row>
    <row r="87" spans="1:13" ht="12.75" customHeight="1">
      <c r="A87">
        <v>77</v>
      </c>
      <c r="B87" s="26"/>
      <c r="C87" s="26"/>
      <c r="E87" s="28"/>
      <c r="F87" s="29"/>
      <c r="H87" s="30">
        <f t="shared" si="4"/>
        <v>100</v>
      </c>
      <c r="K87" s="31">
        <f t="shared" si="5"/>
        <v>100</v>
      </c>
      <c r="L87" s="27">
        <f t="shared" si="6"/>
        <v>100</v>
      </c>
      <c r="M87" s="20">
        <f t="shared" si="7"/>
        <v>100</v>
      </c>
    </row>
    <row r="88" spans="1:13" ht="12.75" customHeight="1">
      <c r="A88">
        <v>78</v>
      </c>
      <c r="B88" s="26"/>
      <c r="C88" s="26"/>
      <c r="E88" s="28"/>
      <c r="F88" s="29"/>
      <c r="H88" s="30">
        <f t="shared" si="4"/>
        <v>100</v>
      </c>
      <c r="K88" s="31">
        <f t="shared" si="5"/>
        <v>100</v>
      </c>
      <c r="L88" s="27">
        <f t="shared" si="6"/>
        <v>100</v>
      </c>
      <c r="M88" s="20">
        <f t="shared" si="7"/>
        <v>100</v>
      </c>
    </row>
    <row r="89" spans="1:13" ht="12.75" customHeight="1">
      <c r="A89">
        <v>79</v>
      </c>
      <c r="B89" s="26"/>
      <c r="C89" s="26"/>
      <c r="E89" s="28"/>
      <c r="F89" s="29"/>
      <c r="H89" s="30">
        <f t="shared" si="4"/>
        <v>100</v>
      </c>
      <c r="K89" s="31">
        <f t="shared" si="5"/>
        <v>100</v>
      </c>
      <c r="L89" s="27">
        <f t="shared" si="6"/>
        <v>100</v>
      </c>
      <c r="M89" s="20">
        <f t="shared" si="7"/>
        <v>100</v>
      </c>
    </row>
    <row r="90" spans="1:13" ht="12.75" customHeight="1">
      <c r="A90">
        <v>80</v>
      </c>
      <c r="B90" s="26"/>
      <c r="C90" s="26"/>
      <c r="E90" s="28"/>
      <c r="F90" s="29"/>
      <c r="H90" s="30">
        <f t="shared" si="4"/>
        <v>100</v>
      </c>
      <c r="K90" s="31">
        <f t="shared" si="5"/>
        <v>100</v>
      </c>
      <c r="L90" s="27">
        <f t="shared" si="6"/>
        <v>100</v>
      </c>
      <c r="M90" s="20">
        <f t="shared" si="7"/>
        <v>100</v>
      </c>
    </row>
    <row r="91" spans="1:13" ht="12.75" customHeight="1">
      <c r="A91">
        <v>81</v>
      </c>
      <c r="B91" s="26"/>
      <c r="C91" s="26"/>
      <c r="E91" s="28"/>
      <c r="F91" s="29"/>
      <c r="H91" s="30">
        <f t="shared" si="4"/>
        <v>100</v>
      </c>
      <c r="K91" s="31">
        <f t="shared" si="5"/>
        <v>100</v>
      </c>
      <c r="L91" s="27">
        <f t="shared" si="6"/>
        <v>100</v>
      </c>
      <c r="M91" s="20">
        <f t="shared" si="7"/>
        <v>100</v>
      </c>
    </row>
    <row r="92" spans="1:13" ht="12.75" customHeight="1">
      <c r="A92">
        <v>82</v>
      </c>
      <c r="B92" s="26"/>
      <c r="C92" s="26"/>
      <c r="E92" s="28"/>
      <c r="F92" s="29"/>
      <c r="H92" s="30">
        <f t="shared" si="4"/>
        <v>100</v>
      </c>
      <c r="K92" s="31">
        <f t="shared" si="5"/>
        <v>100</v>
      </c>
      <c r="L92" s="27">
        <f t="shared" si="6"/>
        <v>100</v>
      </c>
      <c r="M92" s="20">
        <f t="shared" si="7"/>
        <v>100</v>
      </c>
    </row>
    <row r="93" spans="1:13" ht="12.75" customHeight="1">
      <c r="A93">
        <v>83</v>
      </c>
      <c r="B93" s="26"/>
      <c r="C93" s="26"/>
      <c r="E93" s="28"/>
      <c r="F93" s="29"/>
      <c r="H93" s="30">
        <f t="shared" si="4"/>
        <v>100</v>
      </c>
      <c r="K93" s="31">
        <f t="shared" si="5"/>
        <v>100</v>
      </c>
      <c r="L93" s="27">
        <f t="shared" si="6"/>
        <v>100</v>
      </c>
      <c r="M93" s="20">
        <f t="shared" si="7"/>
        <v>100</v>
      </c>
    </row>
    <row r="94" spans="1:13" ht="12.75" customHeight="1">
      <c r="A94">
        <v>84</v>
      </c>
      <c r="B94" s="26"/>
      <c r="C94" s="26"/>
      <c r="E94" s="28"/>
      <c r="F94" s="29"/>
      <c r="H94" s="30">
        <f t="shared" si="4"/>
        <v>100</v>
      </c>
      <c r="K94" s="31">
        <f t="shared" si="5"/>
        <v>100</v>
      </c>
      <c r="L94" s="27">
        <f t="shared" si="6"/>
        <v>100</v>
      </c>
      <c r="M94" s="20">
        <f t="shared" si="7"/>
        <v>100</v>
      </c>
    </row>
    <row r="95" spans="1:13" ht="12.75" customHeight="1">
      <c r="A95">
        <v>85</v>
      </c>
      <c r="B95" s="26"/>
      <c r="C95" s="26"/>
      <c r="E95" s="28"/>
      <c r="F95" s="29"/>
      <c r="H95" s="30">
        <f t="shared" si="4"/>
        <v>100</v>
      </c>
      <c r="K95" s="31">
        <f t="shared" si="5"/>
        <v>100</v>
      </c>
      <c r="L95" s="27">
        <f t="shared" si="6"/>
        <v>100</v>
      </c>
      <c r="M95" s="20">
        <f t="shared" si="7"/>
        <v>100</v>
      </c>
    </row>
    <row r="96" spans="1:13" ht="12.75" customHeight="1">
      <c r="A96">
        <v>86</v>
      </c>
      <c r="B96" s="26"/>
      <c r="C96" s="26"/>
      <c r="E96" s="28"/>
      <c r="F96" s="29"/>
      <c r="H96" s="30">
        <f t="shared" si="4"/>
        <v>100</v>
      </c>
      <c r="K96" s="31">
        <f t="shared" si="5"/>
        <v>100</v>
      </c>
      <c r="L96" s="27">
        <f t="shared" si="6"/>
        <v>100</v>
      </c>
      <c r="M96" s="20">
        <f t="shared" si="7"/>
        <v>100</v>
      </c>
    </row>
    <row r="97" spans="1:13" ht="12.75" customHeight="1">
      <c r="A97">
        <v>87</v>
      </c>
      <c r="B97" s="26"/>
      <c r="C97" s="26"/>
      <c r="E97" s="28"/>
      <c r="F97" s="29"/>
      <c r="H97" s="30">
        <f t="shared" si="4"/>
        <v>100</v>
      </c>
      <c r="K97" s="31">
        <f t="shared" si="5"/>
        <v>100</v>
      </c>
      <c r="L97" s="27">
        <f t="shared" si="6"/>
        <v>100</v>
      </c>
      <c r="M97" s="20">
        <f t="shared" si="7"/>
        <v>100</v>
      </c>
    </row>
    <row r="98" spans="1:13" ht="12.75" customHeight="1">
      <c r="A98">
        <v>88</v>
      </c>
      <c r="B98" s="26"/>
      <c r="C98" s="26"/>
      <c r="E98" s="28"/>
      <c r="F98" s="29"/>
      <c r="H98" s="30">
        <f t="shared" si="4"/>
        <v>100</v>
      </c>
      <c r="K98" s="31">
        <f t="shared" si="5"/>
        <v>100</v>
      </c>
      <c r="L98" s="27">
        <f t="shared" si="6"/>
        <v>100</v>
      </c>
      <c r="M98" s="20">
        <f t="shared" si="7"/>
        <v>100</v>
      </c>
    </row>
    <row r="99" spans="1:13" ht="12.75" customHeight="1">
      <c r="A99">
        <v>89</v>
      </c>
      <c r="B99" s="26"/>
      <c r="C99" s="26"/>
      <c r="E99" s="28"/>
      <c r="F99" s="29"/>
      <c r="H99" s="30">
        <f t="shared" si="4"/>
        <v>100</v>
      </c>
      <c r="K99" s="31">
        <f t="shared" si="5"/>
        <v>100</v>
      </c>
      <c r="L99" s="27">
        <f t="shared" si="6"/>
        <v>100</v>
      </c>
      <c r="M99" s="20">
        <f t="shared" si="7"/>
        <v>100</v>
      </c>
    </row>
    <row r="100" spans="1:13" ht="12.75" customHeight="1">
      <c r="A100">
        <v>90</v>
      </c>
      <c r="B100" s="26"/>
      <c r="C100" s="26"/>
      <c r="E100" s="28"/>
      <c r="F100" s="29"/>
      <c r="H100" s="30">
        <f t="shared" si="4"/>
        <v>100</v>
      </c>
      <c r="K100" s="31">
        <f t="shared" si="5"/>
        <v>100</v>
      </c>
      <c r="L100" s="27">
        <f t="shared" si="6"/>
        <v>100</v>
      </c>
      <c r="M100" s="20">
        <f t="shared" si="7"/>
        <v>100</v>
      </c>
    </row>
    <row r="101" spans="1:13" ht="12.75" customHeight="1">
      <c r="A101">
        <v>91</v>
      </c>
      <c r="B101" s="26"/>
      <c r="C101" s="26"/>
      <c r="E101" s="28"/>
      <c r="F101" s="29"/>
      <c r="H101" s="30">
        <f t="shared" si="4"/>
        <v>100</v>
      </c>
      <c r="K101" s="31">
        <f t="shared" si="5"/>
        <v>100</v>
      </c>
      <c r="L101" s="27">
        <f t="shared" si="6"/>
        <v>100</v>
      </c>
      <c r="M101" s="20">
        <f t="shared" si="7"/>
        <v>100</v>
      </c>
    </row>
    <row r="102" spans="1:13" ht="12.75" customHeight="1">
      <c r="A102">
        <v>92</v>
      </c>
      <c r="B102" s="26"/>
      <c r="C102" s="26"/>
      <c r="E102" s="28"/>
      <c r="F102" s="29"/>
      <c r="H102" s="30">
        <f t="shared" si="4"/>
        <v>100</v>
      </c>
      <c r="K102" s="31">
        <f t="shared" si="5"/>
        <v>100</v>
      </c>
      <c r="L102" s="27">
        <f t="shared" si="6"/>
        <v>100</v>
      </c>
      <c r="M102" s="20">
        <f t="shared" si="7"/>
        <v>100</v>
      </c>
    </row>
    <row r="103" spans="1:13" ht="12.75" customHeight="1">
      <c r="A103">
        <v>93</v>
      </c>
      <c r="B103" s="26"/>
      <c r="C103" s="26"/>
      <c r="E103" s="28"/>
      <c r="F103" s="29"/>
      <c r="H103" s="30">
        <f t="shared" si="4"/>
        <v>100</v>
      </c>
      <c r="K103" s="31">
        <f t="shared" si="5"/>
        <v>100</v>
      </c>
      <c r="L103" s="27">
        <f t="shared" si="6"/>
        <v>100</v>
      </c>
      <c r="M103" s="20">
        <f t="shared" si="7"/>
        <v>100</v>
      </c>
    </row>
    <row r="104" spans="1:13" ht="12.75" customHeight="1">
      <c r="A104">
        <v>94</v>
      </c>
      <c r="B104" s="26"/>
      <c r="C104" s="26"/>
      <c r="E104" s="28"/>
      <c r="F104" s="29"/>
      <c r="H104" s="30">
        <f t="shared" si="4"/>
        <v>100</v>
      </c>
      <c r="K104" s="31">
        <f t="shared" si="5"/>
        <v>100</v>
      </c>
      <c r="L104" s="27">
        <f t="shared" si="6"/>
        <v>100</v>
      </c>
      <c r="M104" s="20">
        <f t="shared" si="7"/>
        <v>100</v>
      </c>
    </row>
    <row r="105" spans="1:13" ht="12.75" customHeight="1">
      <c r="A105">
        <v>95</v>
      </c>
      <c r="B105" s="26"/>
      <c r="C105" s="26"/>
      <c r="E105" s="28"/>
      <c r="F105" s="29"/>
      <c r="H105" s="30">
        <f t="shared" si="4"/>
        <v>100</v>
      </c>
      <c r="K105" s="31">
        <f t="shared" si="5"/>
        <v>100</v>
      </c>
      <c r="L105" s="27">
        <f t="shared" si="6"/>
        <v>100</v>
      </c>
      <c r="M105" s="20">
        <f t="shared" si="7"/>
        <v>100</v>
      </c>
    </row>
    <row r="106" spans="1:13" ht="12.75" customHeight="1">
      <c r="A106">
        <v>96</v>
      </c>
      <c r="B106" s="26"/>
      <c r="C106" s="26"/>
      <c r="E106" s="28"/>
      <c r="F106" s="29"/>
      <c r="H106" s="30">
        <f t="shared" si="4"/>
        <v>100</v>
      </c>
      <c r="K106" s="31">
        <f t="shared" si="5"/>
        <v>100</v>
      </c>
      <c r="L106" s="27">
        <f t="shared" si="6"/>
        <v>100</v>
      </c>
      <c r="M106" s="20">
        <f t="shared" si="7"/>
        <v>100</v>
      </c>
    </row>
    <row r="107" spans="1:13" ht="12.75" customHeight="1">
      <c r="A107">
        <v>97</v>
      </c>
      <c r="B107" s="26"/>
      <c r="C107" s="26"/>
      <c r="E107" s="28"/>
      <c r="F107" s="29"/>
      <c r="H107" s="30">
        <f t="shared" si="4"/>
        <v>100</v>
      </c>
      <c r="K107" s="31">
        <f t="shared" si="5"/>
        <v>100</v>
      </c>
      <c r="L107" s="27">
        <f t="shared" si="6"/>
        <v>100</v>
      </c>
      <c r="M107" s="20">
        <f t="shared" si="7"/>
        <v>100</v>
      </c>
    </row>
    <row r="108" spans="1:13" ht="12.75" customHeight="1">
      <c r="A108">
        <v>98</v>
      </c>
      <c r="B108" s="26"/>
      <c r="C108" s="26"/>
      <c r="E108" s="28"/>
      <c r="F108" s="29"/>
      <c r="H108" s="30">
        <f t="shared" si="4"/>
        <v>100</v>
      </c>
      <c r="K108" s="31">
        <f t="shared" si="5"/>
        <v>100</v>
      </c>
      <c r="L108" s="27">
        <f t="shared" si="6"/>
        <v>100</v>
      </c>
      <c r="M108" s="20">
        <f t="shared" si="7"/>
        <v>100</v>
      </c>
    </row>
    <row r="109" spans="1:13" ht="12.75" customHeight="1">
      <c r="A109">
        <v>99</v>
      </c>
      <c r="B109" s="26"/>
      <c r="C109" s="26"/>
      <c r="E109" s="28"/>
      <c r="F109" s="29"/>
      <c r="H109" s="30">
        <f t="shared" si="4"/>
        <v>100</v>
      </c>
      <c r="K109" s="31">
        <f t="shared" si="5"/>
        <v>100</v>
      </c>
      <c r="L109" s="27">
        <f t="shared" si="6"/>
        <v>100</v>
      </c>
      <c r="M109" s="20">
        <f t="shared" si="7"/>
        <v>100</v>
      </c>
    </row>
    <row r="110" spans="1:13" ht="12.75" customHeight="1">
      <c r="A110">
        <v>100</v>
      </c>
      <c r="B110" s="32"/>
      <c r="C110" s="32"/>
      <c r="D110" s="33"/>
      <c r="E110" s="34"/>
      <c r="F110" s="35"/>
      <c r="G110" s="33"/>
      <c r="H110" s="36">
        <f t="shared" si="4"/>
        <v>100</v>
      </c>
      <c r="I110" s="37"/>
      <c r="J110" s="33"/>
      <c r="K110" s="37">
        <f t="shared" si="5"/>
        <v>100</v>
      </c>
      <c r="L110" s="32">
        <f t="shared" si="6"/>
        <v>100</v>
      </c>
      <c r="M110" s="38">
        <f t="shared" si="7"/>
        <v>100</v>
      </c>
    </row>
  </sheetData>
  <mergeCells count="2">
    <mergeCell ref="C6:H6"/>
    <mergeCell ref="C8:D8"/>
  </mergeCells>
  <conditionalFormatting sqref="B11:M42">
    <cfRule type="expression" dxfId="611" priority="204" stopIfTrue="1">
      <formula>ROW()/2-INT(ROW()/2)=0</formula>
    </cfRule>
  </conditionalFormatting>
  <conditionalFormatting sqref="H11">
    <cfRule type="expression" dxfId="610" priority="203" stopIfTrue="1">
      <formula>ROW()/2-INT(ROW()/2)=0</formula>
    </cfRule>
  </conditionalFormatting>
  <conditionalFormatting sqref="K11:M11">
    <cfRule type="expression" dxfId="609" priority="202" stopIfTrue="1">
      <formula>ROW()/2-INT(ROW()/2)=0</formula>
    </cfRule>
  </conditionalFormatting>
  <conditionalFormatting sqref="AE24:AE59">
    <cfRule type="expression" dxfId="608" priority="201" stopIfTrue="1">
      <formula>$AG24=""</formula>
    </cfRule>
  </conditionalFormatting>
  <conditionalFormatting sqref="T8:V8">
    <cfRule type="expression" dxfId="607" priority="194" stopIfTrue="1">
      <formula>$AL8=7</formula>
    </cfRule>
    <cfRule type="expression" dxfId="606" priority="195" stopIfTrue="1">
      <formula>$AL8=6</formula>
    </cfRule>
    <cfRule type="expression" dxfId="605" priority="196" stopIfTrue="1">
      <formula>$AL8=3</formula>
    </cfRule>
    <cfRule type="expression" dxfId="604" priority="197" stopIfTrue="1">
      <formula>$AL8=4</formula>
    </cfRule>
    <cfRule type="expression" dxfId="603" priority="198" stopIfTrue="1">
      <formula>$AL8=2</formula>
    </cfRule>
    <cfRule type="expression" dxfId="602" priority="199" stopIfTrue="1">
      <formula>$AL8=5</formula>
    </cfRule>
    <cfRule type="expression" dxfId="601" priority="200" stopIfTrue="1">
      <formula>$AL8=1</formula>
    </cfRule>
  </conditionalFormatting>
  <conditionalFormatting sqref="V8">
    <cfRule type="cellIs" dxfId="600" priority="193" operator="lessThan">
      <formula>$V9</formula>
    </cfRule>
  </conditionalFormatting>
  <conditionalFormatting sqref="W8:Y8">
    <cfRule type="expression" dxfId="599" priority="186" stopIfTrue="1">
      <formula>$AM8=7</formula>
    </cfRule>
    <cfRule type="expression" dxfId="598" priority="187" stopIfTrue="1">
      <formula>$AM8=6</formula>
    </cfRule>
    <cfRule type="expression" dxfId="597" priority="188" stopIfTrue="1">
      <formula>$AM8=3</formula>
    </cfRule>
    <cfRule type="expression" dxfId="596" priority="189" stopIfTrue="1">
      <formula>$AM8=4</formula>
    </cfRule>
    <cfRule type="expression" dxfId="595" priority="190" stopIfTrue="1">
      <formula>$AM8=2</formula>
    </cfRule>
    <cfRule type="expression" dxfId="594" priority="191" stopIfTrue="1">
      <formula>$AM8=5</formula>
    </cfRule>
    <cfRule type="expression" dxfId="593" priority="192" stopIfTrue="1">
      <formula>$AM8=1</formula>
    </cfRule>
  </conditionalFormatting>
  <conditionalFormatting sqref="Y8">
    <cfRule type="cellIs" dxfId="592" priority="185" operator="lessThan">
      <formula>$Y9</formula>
    </cfRule>
  </conditionalFormatting>
  <conditionalFormatting sqref="T9:V9">
    <cfRule type="expression" dxfId="591" priority="178" stopIfTrue="1">
      <formula>$AL9=7</formula>
    </cfRule>
    <cfRule type="expression" dxfId="590" priority="179" stopIfTrue="1">
      <formula>$AL9=6</formula>
    </cfRule>
    <cfRule type="expression" dxfId="589" priority="180" stopIfTrue="1">
      <formula>$AL9=3</formula>
    </cfRule>
    <cfRule type="expression" dxfId="588" priority="181" stopIfTrue="1">
      <formula>$AL9=4</formula>
    </cfRule>
    <cfRule type="expression" dxfId="587" priority="182" stopIfTrue="1">
      <formula>$AL9=2</formula>
    </cfRule>
    <cfRule type="expression" dxfId="586" priority="183" stopIfTrue="1">
      <formula>$AL9=5</formula>
    </cfRule>
    <cfRule type="expression" dxfId="585" priority="184" stopIfTrue="1">
      <formula>$AL9=1</formula>
    </cfRule>
  </conditionalFormatting>
  <conditionalFormatting sqref="V9">
    <cfRule type="cellIs" dxfId="584" priority="177" operator="lessThan">
      <formula>$V8</formula>
    </cfRule>
  </conditionalFormatting>
  <conditionalFormatting sqref="W9:Y9">
    <cfRule type="expression" dxfId="583" priority="170" stopIfTrue="1">
      <formula>$AM9=7</formula>
    </cfRule>
    <cfRule type="expression" dxfId="582" priority="171" stopIfTrue="1">
      <formula>$AM9=6</formula>
    </cfRule>
    <cfRule type="expression" dxfId="581" priority="172" stopIfTrue="1">
      <formula>$AM9=3</formula>
    </cfRule>
    <cfRule type="expression" dxfId="580" priority="173" stopIfTrue="1">
      <formula>$AM9=4</formula>
    </cfRule>
    <cfRule type="expression" dxfId="579" priority="174" stopIfTrue="1">
      <formula>$AM9=2</formula>
    </cfRule>
    <cfRule type="expression" dxfId="578" priority="175" stopIfTrue="1">
      <formula>$AM9=5</formula>
    </cfRule>
    <cfRule type="expression" dxfId="577" priority="176" stopIfTrue="1">
      <formula>$AM9=1</formula>
    </cfRule>
  </conditionalFormatting>
  <conditionalFormatting sqref="Y9">
    <cfRule type="cellIs" dxfId="576" priority="169" operator="lessThan">
      <formula>$Y8</formula>
    </cfRule>
  </conditionalFormatting>
  <conditionalFormatting sqref="Z8:AB8">
    <cfRule type="expression" dxfId="575" priority="161" stopIfTrue="1">
      <formula>AND(OR($AC8=2,$AC9=2),$AC8+$AC9=2)</formula>
    </cfRule>
    <cfRule type="expression" dxfId="574" priority="162" stopIfTrue="1">
      <formula>$AN8=7</formula>
    </cfRule>
    <cfRule type="expression" dxfId="573" priority="163" stopIfTrue="1">
      <formula>$AN8=6</formula>
    </cfRule>
    <cfRule type="expression" dxfId="572" priority="164" stopIfTrue="1">
      <formula>$AN8=3</formula>
    </cfRule>
    <cfRule type="expression" dxfId="571" priority="165" stopIfTrue="1">
      <formula>$AN8=4</formula>
    </cfRule>
    <cfRule type="expression" dxfId="570" priority="166" stopIfTrue="1">
      <formula>$AN8=2</formula>
    </cfRule>
    <cfRule type="expression" dxfId="569" priority="167" stopIfTrue="1">
      <formula>$AN8=5</formula>
    </cfRule>
    <cfRule type="expression" dxfId="568" priority="168" stopIfTrue="1">
      <formula>$AN8=1</formula>
    </cfRule>
  </conditionalFormatting>
  <conditionalFormatting sqref="AB8">
    <cfRule type="cellIs" dxfId="567" priority="160" operator="lessThan">
      <formula>$AB9</formula>
    </cfRule>
  </conditionalFormatting>
  <conditionalFormatting sqref="Z9:AB9">
    <cfRule type="expression" dxfId="566" priority="152" stopIfTrue="1">
      <formula>AND(OR($AC8=2,$AC9=2),$AC8+$AC9=2)</formula>
    </cfRule>
    <cfRule type="expression" dxfId="565" priority="153" stopIfTrue="1">
      <formula>$AN9=7</formula>
    </cfRule>
    <cfRule type="expression" dxfId="564" priority="154" stopIfTrue="1">
      <formula>$AN9=6</formula>
    </cfRule>
    <cfRule type="expression" dxfId="563" priority="155" stopIfTrue="1">
      <formula>$AN9=3</formula>
    </cfRule>
    <cfRule type="expression" dxfId="562" priority="156" stopIfTrue="1">
      <formula>$AN9=4</formula>
    </cfRule>
    <cfRule type="expression" dxfId="561" priority="157" stopIfTrue="1">
      <formula>$AN9=2</formula>
    </cfRule>
    <cfRule type="expression" dxfId="560" priority="158" stopIfTrue="1">
      <formula>$AN9=5</formula>
    </cfRule>
    <cfRule type="expression" dxfId="559" priority="159" stopIfTrue="1">
      <formula>$AN9=1</formula>
    </cfRule>
  </conditionalFormatting>
  <conditionalFormatting sqref="AB9">
    <cfRule type="cellIs" dxfId="558" priority="151" operator="lessThan">
      <formula>$AB8</formula>
    </cfRule>
  </conditionalFormatting>
  <conditionalFormatting sqref="T12:V12">
    <cfRule type="expression" dxfId="557" priority="144" stopIfTrue="1">
      <formula>$AL12=7</formula>
    </cfRule>
    <cfRule type="expression" dxfId="556" priority="145" stopIfTrue="1">
      <formula>$AL12=6</formula>
    </cfRule>
    <cfRule type="expression" dxfId="555" priority="146" stopIfTrue="1">
      <formula>$AL12=3</formula>
    </cfRule>
    <cfRule type="expression" dxfId="554" priority="147" stopIfTrue="1">
      <formula>$AL12=4</formula>
    </cfRule>
    <cfRule type="expression" dxfId="553" priority="148" stopIfTrue="1">
      <formula>$AL12=2</formula>
    </cfRule>
    <cfRule type="expression" dxfId="552" priority="149" stopIfTrue="1">
      <formula>$AL12=5</formula>
    </cfRule>
    <cfRule type="expression" dxfId="551" priority="150" stopIfTrue="1">
      <formula>$AL12=1</formula>
    </cfRule>
  </conditionalFormatting>
  <conditionalFormatting sqref="V12">
    <cfRule type="cellIs" dxfId="550" priority="143" operator="lessThan">
      <formula>$V13</formula>
    </cfRule>
  </conditionalFormatting>
  <conditionalFormatting sqref="W12:Y12">
    <cfRule type="expression" dxfId="549" priority="136" stopIfTrue="1">
      <formula>$AM12=7</formula>
    </cfRule>
    <cfRule type="expression" dxfId="548" priority="137" stopIfTrue="1">
      <formula>$AM12=6</formula>
    </cfRule>
    <cfRule type="expression" dxfId="547" priority="138" stopIfTrue="1">
      <formula>$AM12=3</formula>
    </cfRule>
    <cfRule type="expression" dxfId="546" priority="139" stopIfTrue="1">
      <formula>$AM12=4</formula>
    </cfRule>
    <cfRule type="expression" dxfId="545" priority="140" stopIfTrue="1">
      <formula>$AM12=2</formula>
    </cfRule>
    <cfRule type="expression" dxfId="544" priority="141" stopIfTrue="1">
      <formula>$AM12=5</formula>
    </cfRule>
    <cfRule type="expression" dxfId="543" priority="142" stopIfTrue="1">
      <formula>$AM12=1</formula>
    </cfRule>
  </conditionalFormatting>
  <conditionalFormatting sqref="Y12">
    <cfRule type="cellIs" dxfId="542" priority="135" operator="lessThan">
      <formula>$Y13</formula>
    </cfRule>
  </conditionalFormatting>
  <conditionalFormatting sqref="T13:V13">
    <cfRule type="expression" dxfId="541" priority="128" stopIfTrue="1">
      <formula>$AL13=7</formula>
    </cfRule>
    <cfRule type="expression" dxfId="540" priority="129" stopIfTrue="1">
      <formula>$AL13=6</formula>
    </cfRule>
    <cfRule type="expression" dxfId="539" priority="130" stopIfTrue="1">
      <formula>$AL13=3</formula>
    </cfRule>
    <cfRule type="expression" dxfId="538" priority="131" stopIfTrue="1">
      <formula>$AL13=4</formula>
    </cfRule>
    <cfRule type="expression" dxfId="537" priority="132" stopIfTrue="1">
      <formula>$AL13=2</formula>
    </cfRule>
    <cfRule type="expression" dxfId="536" priority="133" stopIfTrue="1">
      <formula>$AL13=5</formula>
    </cfRule>
    <cfRule type="expression" dxfId="535" priority="134" stopIfTrue="1">
      <formula>$AL13=1</formula>
    </cfRule>
  </conditionalFormatting>
  <conditionalFormatting sqref="V13">
    <cfRule type="cellIs" dxfId="534" priority="127" operator="lessThan">
      <formula>$V12</formula>
    </cfRule>
  </conditionalFormatting>
  <conditionalFormatting sqref="W13:Y13">
    <cfRule type="expression" dxfId="533" priority="120" stopIfTrue="1">
      <formula>$AM13=7</formula>
    </cfRule>
    <cfRule type="expression" dxfId="532" priority="121" stopIfTrue="1">
      <formula>$AM13=6</formula>
    </cfRule>
    <cfRule type="expression" dxfId="531" priority="122" stopIfTrue="1">
      <formula>$AM13=3</formula>
    </cfRule>
    <cfRule type="expression" dxfId="530" priority="123" stopIfTrue="1">
      <formula>$AM13=4</formula>
    </cfRule>
    <cfRule type="expression" dxfId="529" priority="124" stopIfTrue="1">
      <formula>$AM13=2</formula>
    </cfRule>
    <cfRule type="expression" dxfId="528" priority="125" stopIfTrue="1">
      <formula>$AM13=5</formula>
    </cfRule>
    <cfRule type="expression" dxfId="527" priority="126" stopIfTrue="1">
      <formula>$AM13=1</formula>
    </cfRule>
  </conditionalFormatting>
  <conditionalFormatting sqref="Y13">
    <cfRule type="cellIs" dxfId="526" priority="119" operator="lessThan">
      <formula>$Y12</formula>
    </cfRule>
  </conditionalFormatting>
  <conditionalFormatting sqref="Z12:AB12">
    <cfRule type="expression" dxfId="525" priority="111" stopIfTrue="1">
      <formula>AND(OR($AC12=2,$AC13=2),$AC12+$AC13=2)</formula>
    </cfRule>
    <cfRule type="expression" dxfId="524" priority="112" stopIfTrue="1">
      <formula>$AN12=7</formula>
    </cfRule>
    <cfRule type="expression" dxfId="523" priority="113" stopIfTrue="1">
      <formula>$AN12=6</formula>
    </cfRule>
    <cfRule type="expression" dxfId="522" priority="114" stopIfTrue="1">
      <formula>$AN12=3</formula>
    </cfRule>
    <cfRule type="expression" dxfId="521" priority="115" stopIfTrue="1">
      <formula>$AN12=4</formula>
    </cfRule>
    <cfRule type="expression" dxfId="520" priority="116" stopIfTrue="1">
      <formula>$AN12=2</formula>
    </cfRule>
    <cfRule type="expression" dxfId="519" priority="117" stopIfTrue="1">
      <formula>$AN12=5</formula>
    </cfRule>
    <cfRule type="expression" dxfId="518" priority="118" stopIfTrue="1">
      <formula>$AN12=1</formula>
    </cfRule>
  </conditionalFormatting>
  <conditionalFormatting sqref="AB12">
    <cfRule type="cellIs" dxfId="517" priority="110" operator="lessThan">
      <formula>$AB13</formula>
    </cfRule>
  </conditionalFormatting>
  <conditionalFormatting sqref="Z13:AB13">
    <cfRule type="expression" dxfId="516" priority="102" stopIfTrue="1">
      <formula>AND(OR($AC12=2,$AC13=2),$AC12+$AC13=2)</formula>
    </cfRule>
    <cfRule type="expression" dxfId="515" priority="103" stopIfTrue="1">
      <formula>$AN13=7</formula>
    </cfRule>
    <cfRule type="expression" dxfId="514" priority="104" stopIfTrue="1">
      <formula>$AN13=6</formula>
    </cfRule>
    <cfRule type="expression" dxfId="513" priority="105" stopIfTrue="1">
      <formula>$AN13=3</formula>
    </cfRule>
    <cfRule type="expression" dxfId="512" priority="106" stopIfTrue="1">
      <formula>$AN13=4</formula>
    </cfRule>
    <cfRule type="expression" dxfId="511" priority="107" stopIfTrue="1">
      <formula>$AN13=2</formula>
    </cfRule>
    <cfRule type="expression" dxfId="510" priority="108" stopIfTrue="1">
      <formula>$AN13=5</formula>
    </cfRule>
    <cfRule type="expression" dxfId="509" priority="109" stopIfTrue="1">
      <formula>$AN13=1</formula>
    </cfRule>
  </conditionalFormatting>
  <conditionalFormatting sqref="AB13">
    <cfRule type="cellIs" dxfId="508" priority="101" operator="lessThan">
      <formula>$AB12</formula>
    </cfRule>
  </conditionalFormatting>
  <conditionalFormatting sqref="T20:V20">
    <cfRule type="expression" dxfId="507" priority="94" stopIfTrue="1">
      <formula>$AL20=7</formula>
    </cfRule>
    <cfRule type="expression" dxfId="506" priority="95" stopIfTrue="1">
      <formula>$AL20=6</formula>
    </cfRule>
    <cfRule type="expression" dxfId="505" priority="96" stopIfTrue="1">
      <formula>$AL20=3</formula>
    </cfRule>
    <cfRule type="expression" dxfId="504" priority="97" stopIfTrue="1">
      <formula>$AL20=4</formula>
    </cfRule>
    <cfRule type="expression" dxfId="503" priority="98" stopIfTrue="1">
      <formula>$AL20=2</formula>
    </cfRule>
    <cfRule type="expression" dxfId="502" priority="99" stopIfTrue="1">
      <formula>$AL20=5</formula>
    </cfRule>
    <cfRule type="expression" dxfId="501" priority="100" stopIfTrue="1">
      <formula>$AL20=1</formula>
    </cfRule>
  </conditionalFormatting>
  <conditionalFormatting sqref="V20">
    <cfRule type="cellIs" dxfId="500" priority="93" operator="lessThan">
      <formula>$V21</formula>
    </cfRule>
  </conditionalFormatting>
  <conditionalFormatting sqref="W20:Y20">
    <cfRule type="expression" dxfId="499" priority="86" stopIfTrue="1">
      <formula>$AM20=7</formula>
    </cfRule>
    <cfRule type="expression" dxfId="498" priority="87" stopIfTrue="1">
      <formula>$AM20=6</formula>
    </cfRule>
    <cfRule type="expression" dxfId="497" priority="88" stopIfTrue="1">
      <formula>$AM20=3</formula>
    </cfRule>
    <cfRule type="expression" dxfId="496" priority="89" stopIfTrue="1">
      <formula>$AM20=4</formula>
    </cfRule>
    <cfRule type="expression" dxfId="495" priority="90" stopIfTrue="1">
      <formula>$AM20=2</formula>
    </cfRule>
    <cfRule type="expression" dxfId="494" priority="91" stopIfTrue="1">
      <formula>$AM20=5</formula>
    </cfRule>
    <cfRule type="expression" dxfId="493" priority="92" stopIfTrue="1">
      <formula>$AM20=1</formula>
    </cfRule>
  </conditionalFormatting>
  <conditionalFormatting sqref="Y20">
    <cfRule type="cellIs" dxfId="492" priority="85" operator="lessThan">
      <formula>$Y21</formula>
    </cfRule>
  </conditionalFormatting>
  <conditionalFormatting sqref="T21:V21">
    <cfRule type="expression" dxfId="491" priority="78" stopIfTrue="1">
      <formula>$AL21=7</formula>
    </cfRule>
    <cfRule type="expression" dxfId="490" priority="79" stopIfTrue="1">
      <formula>$AL21=6</formula>
    </cfRule>
    <cfRule type="expression" dxfId="489" priority="80" stopIfTrue="1">
      <formula>$AL21=3</formula>
    </cfRule>
    <cfRule type="expression" dxfId="488" priority="81" stopIfTrue="1">
      <formula>$AL21=4</formula>
    </cfRule>
    <cfRule type="expression" dxfId="487" priority="82" stopIfTrue="1">
      <formula>$AL21=2</formula>
    </cfRule>
    <cfRule type="expression" dxfId="486" priority="83" stopIfTrue="1">
      <formula>$AL21=5</formula>
    </cfRule>
    <cfRule type="expression" dxfId="485" priority="84" stopIfTrue="1">
      <formula>$AL21=1</formula>
    </cfRule>
  </conditionalFormatting>
  <conditionalFormatting sqref="V21">
    <cfRule type="cellIs" dxfId="484" priority="77" operator="lessThan">
      <formula>$V20</formula>
    </cfRule>
  </conditionalFormatting>
  <conditionalFormatting sqref="W21:Y21">
    <cfRule type="expression" dxfId="483" priority="70" stopIfTrue="1">
      <formula>$AM21=7</formula>
    </cfRule>
    <cfRule type="expression" dxfId="482" priority="71" stopIfTrue="1">
      <formula>$AM21=6</formula>
    </cfRule>
    <cfRule type="expression" dxfId="481" priority="72" stopIfTrue="1">
      <formula>$AM21=3</formula>
    </cfRule>
    <cfRule type="expression" dxfId="480" priority="73" stopIfTrue="1">
      <formula>$AM21=4</formula>
    </cfRule>
    <cfRule type="expression" dxfId="479" priority="74" stopIfTrue="1">
      <formula>$AM21=2</formula>
    </cfRule>
    <cfRule type="expression" dxfId="478" priority="75" stopIfTrue="1">
      <formula>$AM21=5</formula>
    </cfRule>
    <cfRule type="expression" dxfId="477" priority="76" stopIfTrue="1">
      <formula>$AM21=1</formula>
    </cfRule>
  </conditionalFormatting>
  <conditionalFormatting sqref="Y21">
    <cfRule type="cellIs" dxfId="476" priority="69" operator="lessThan">
      <formula>$Y20</formula>
    </cfRule>
  </conditionalFormatting>
  <conditionalFormatting sqref="Z20:AB20">
    <cfRule type="expression" dxfId="475" priority="61" stopIfTrue="1">
      <formula>AND(OR($AC20=2,$AC21=2),$AC20+$AC21=2)</formula>
    </cfRule>
    <cfRule type="expression" dxfId="474" priority="62" stopIfTrue="1">
      <formula>$AN20=7</formula>
    </cfRule>
    <cfRule type="expression" dxfId="473" priority="63" stopIfTrue="1">
      <formula>$AN20=6</formula>
    </cfRule>
    <cfRule type="expression" dxfId="472" priority="64" stopIfTrue="1">
      <formula>$AN20=3</formula>
    </cfRule>
    <cfRule type="expression" dxfId="471" priority="65" stopIfTrue="1">
      <formula>$AN20=4</formula>
    </cfRule>
    <cfRule type="expression" dxfId="470" priority="66" stopIfTrue="1">
      <formula>$AN20=2</formula>
    </cfRule>
    <cfRule type="expression" dxfId="469" priority="67" stopIfTrue="1">
      <formula>$AN20=5</formula>
    </cfRule>
    <cfRule type="expression" dxfId="468" priority="68" stopIfTrue="1">
      <formula>$AN20=1</formula>
    </cfRule>
  </conditionalFormatting>
  <conditionalFormatting sqref="AB20">
    <cfRule type="cellIs" dxfId="467" priority="60" operator="lessThan">
      <formula>$AB21</formula>
    </cfRule>
  </conditionalFormatting>
  <conditionalFormatting sqref="Z21:AB21">
    <cfRule type="expression" dxfId="466" priority="52" stopIfTrue="1">
      <formula>AND(OR($AC20=2,$AC21=2),$AC20+$AC21=2)</formula>
    </cfRule>
    <cfRule type="expression" dxfId="465" priority="53" stopIfTrue="1">
      <formula>$AN21=7</formula>
    </cfRule>
    <cfRule type="expression" dxfId="464" priority="54" stopIfTrue="1">
      <formula>$AN21=6</formula>
    </cfRule>
    <cfRule type="expression" dxfId="463" priority="55" stopIfTrue="1">
      <formula>$AN21=3</formula>
    </cfRule>
    <cfRule type="expression" dxfId="462" priority="56" stopIfTrue="1">
      <formula>$AN21=4</formula>
    </cfRule>
    <cfRule type="expression" dxfId="461" priority="57" stopIfTrue="1">
      <formula>$AN21=2</formula>
    </cfRule>
    <cfRule type="expression" dxfId="460" priority="58" stopIfTrue="1">
      <formula>$AN21=5</formula>
    </cfRule>
    <cfRule type="expression" dxfId="459" priority="59" stopIfTrue="1">
      <formula>$AN21=1</formula>
    </cfRule>
  </conditionalFormatting>
  <conditionalFormatting sqref="AB21">
    <cfRule type="cellIs" dxfId="458" priority="51" operator="lessThan">
      <formula>$AB20</formula>
    </cfRule>
  </conditionalFormatting>
  <conditionalFormatting sqref="T25:V25">
    <cfRule type="expression" dxfId="457" priority="44" stopIfTrue="1">
      <formula>$AL25=7</formula>
    </cfRule>
    <cfRule type="expression" dxfId="456" priority="45" stopIfTrue="1">
      <formula>$AL25=6</formula>
    </cfRule>
    <cfRule type="expression" dxfId="455" priority="46" stopIfTrue="1">
      <formula>$AL25=3</formula>
    </cfRule>
    <cfRule type="expression" dxfId="454" priority="47" stopIfTrue="1">
      <formula>$AL25=4</formula>
    </cfRule>
    <cfRule type="expression" dxfId="453" priority="48" stopIfTrue="1">
      <formula>$AL25=2</formula>
    </cfRule>
    <cfRule type="expression" dxfId="452" priority="49" stopIfTrue="1">
      <formula>$AL25=5</formula>
    </cfRule>
    <cfRule type="expression" dxfId="451" priority="50" stopIfTrue="1">
      <formula>$AL25=1</formula>
    </cfRule>
  </conditionalFormatting>
  <conditionalFormatting sqref="V25">
    <cfRule type="cellIs" dxfId="450" priority="43" operator="lessThan">
      <formula>$V26</formula>
    </cfRule>
  </conditionalFormatting>
  <conditionalFormatting sqref="W25:Y25">
    <cfRule type="expression" dxfId="449" priority="36" stopIfTrue="1">
      <formula>$AM25=7</formula>
    </cfRule>
    <cfRule type="expression" dxfId="448" priority="37" stopIfTrue="1">
      <formula>$AM25=6</formula>
    </cfRule>
    <cfRule type="expression" dxfId="447" priority="38" stopIfTrue="1">
      <formula>$AM25=3</formula>
    </cfRule>
    <cfRule type="expression" dxfId="446" priority="39" stopIfTrue="1">
      <formula>$AM25=4</formula>
    </cfRule>
    <cfRule type="expression" dxfId="445" priority="40" stopIfTrue="1">
      <formula>$AM25=2</formula>
    </cfRule>
    <cfRule type="expression" dxfId="444" priority="41" stopIfTrue="1">
      <formula>$AM25=5</formula>
    </cfRule>
    <cfRule type="expression" dxfId="443" priority="42" stopIfTrue="1">
      <formula>$AM25=1</formula>
    </cfRule>
  </conditionalFormatting>
  <conditionalFormatting sqref="Y25">
    <cfRule type="cellIs" dxfId="442" priority="35" operator="lessThan">
      <formula>$Y26</formula>
    </cfRule>
  </conditionalFormatting>
  <conditionalFormatting sqref="T26:V26">
    <cfRule type="expression" dxfId="441" priority="28" stopIfTrue="1">
      <formula>$AL26=7</formula>
    </cfRule>
    <cfRule type="expression" dxfId="440" priority="29" stopIfTrue="1">
      <formula>$AL26=6</formula>
    </cfRule>
    <cfRule type="expression" dxfId="439" priority="30" stopIfTrue="1">
      <formula>$AL26=3</formula>
    </cfRule>
    <cfRule type="expression" dxfId="438" priority="31" stopIfTrue="1">
      <formula>$AL26=4</formula>
    </cfRule>
    <cfRule type="expression" dxfId="437" priority="32" stopIfTrue="1">
      <formula>$AL26=2</formula>
    </cfRule>
    <cfRule type="expression" dxfId="436" priority="33" stopIfTrue="1">
      <formula>$AL26=5</formula>
    </cfRule>
    <cfRule type="expression" dxfId="435" priority="34" stopIfTrue="1">
      <formula>$AL26=1</formula>
    </cfRule>
  </conditionalFormatting>
  <conditionalFormatting sqref="V26">
    <cfRule type="cellIs" dxfId="434" priority="27" operator="lessThan">
      <formula>$V25</formula>
    </cfRule>
  </conditionalFormatting>
  <conditionalFormatting sqref="W26:Y26">
    <cfRule type="expression" dxfId="433" priority="20" stopIfTrue="1">
      <formula>$AM26=7</formula>
    </cfRule>
    <cfRule type="expression" dxfId="432" priority="21" stopIfTrue="1">
      <formula>$AM26=6</formula>
    </cfRule>
    <cfRule type="expression" dxfId="431" priority="22" stopIfTrue="1">
      <formula>$AM26=3</formula>
    </cfRule>
    <cfRule type="expression" dxfId="430" priority="23" stopIfTrue="1">
      <formula>$AM26=4</formula>
    </cfRule>
    <cfRule type="expression" dxfId="429" priority="24" stopIfTrue="1">
      <formula>$AM26=2</formula>
    </cfRule>
    <cfRule type="expression" dxfId="428" priority="25" stopIfTrue="1">
      <formula>$AM26=5</formula>
    </cfRule>
    <cfRule type="expression" dxfId="427" priority="26" stopIfTrue="1">
      <formula>$AM26=1</formula>
    </cfRule>
  </conditionalFormatting>
  <conditionalFormatting sqref="Y26">
    <cfRule type="cellIs" dxfId="426" priority="19" operator="lessThan">
      <formula>$Y25</formula>
    </cfRule>
  </conditionalFormatting>
  <conditionalFormatting sqref="Z25:AB25">
    <cfRule type="expression" dxfId="425" priority="11" stopIfTrue="1">
      <formula>AND(OR($AC25=2,$AC26=2),$AC25+$AC26=2)</formula>
    </cfRule>
    <cfRule type="expression" dxfId="424" priority="12" stopIfTrue="1">
      <formula>$AN25=7</formula>
    </cfRule>
    <cfRule type="expression" dxfId="423" priority="13" stopIfTrue="1">
      <formula>$AN25=6</formula>
    </cfRule>
    <cfRule type="expression" dxfId="422" priority="14" stopIfTrue="1">
      <formula>$AN25=3</formula>
    </cfRule>
    <cfRule type="expression" dxfId="421" priority="15" stopIfTrue="1">
      <formula>$AN25=4</formula>
    </cfRule>
    <cfRule type="expression" dxfId="420" priority="16" stopIfTrue="1">
      <formula>$AN25=2</formula>
    </cfRule>
    <cfRule type="expression" dxfId="419" priority="17" stopIfTrue="1">
      <formula>$AN25=5</formula>
    </cfRule>
    <cfRule type="expression" dxfId="418" priority="18" stopIfTrue="1">
      <formula>$AN25=1</formula>
    </cfRule>
  </conditionalFormatting>
  <conditionalFormatting sqref="AB25">
    <cfRule type="cellIs" dxfId="417" priority="10" operator="lessThan">
      <formula>$AB26</formula>
    </cfRule>
  </conditionalFormatting>
  <conditionalFormatting sqref="Z26:AB26">
    <cfRule type="expression" dxfId="416" priority="2" stopIfTrue="1">
      <formula>AND(OR($AC25=2,$AC26=2),$AC25+$AC26=2)</formula>
    </cfRule>
    <cfRule type="expression" dxfId="415" priority="3" stopIfTrue="1">
      <formula>$AN26=7</formula>
    </cfRule>
    <cfRule type="expression" dxfId="414" priority="4" stopIfTrue="1">
      <formula>$AN26=6</formula>
    </cfRule>
    <cfRule type="expression" dxfId="413" priority="5" stopIfTrue="1">
      <formula>$AN26=3</formula>
    </cfRule>
    <cfRule type="expression" dxfId="412" priority="6" stopIfTrue="1">
      <formula>$AN26=4</formula>
    </cfRule>
    <cfRule type="expression" dxfId="411" priority="7" stopIfTrue="1">
      <formula>$AN26=2</formula>
    </cfRule>
    <cfRule type="expression" dxfId="410" priority="8" stopIfTrue="1">
      <formula>$AN26=5</formula>
    </cfRule>
    <cfRule type="expression" dxfId="409" priority="9" stopIfTrue="1">
      <formula>$AN26=1</formula>
    </cfRule>
  </conditionalFormatting>
  <conditionalFormatting sqref="AB26">
    <cfRule type="cellIs" dxfId="408" priority="1" operator="lessThan">
      <formula>$AB25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10"/>
  <sheetViews>
    <sheetView tabSelected="1" workbookViewId="0">
      <selection activeCell="AK15" sqref="AK15"/>
    </sheetView>
  </sheetViews>
  <sheetFormatPr defaultColWidth="11.7109375" defaultRowHeight="15"/>
  <cols>
    <col min="1" max="1" width="4.140625" customWidth="1"/>
    <col min="2" max="2" width="12.42578125" customWidth="1"/>
    <col min="3" max="3" width="21.42578125" customWidth="1"/>
    <col min="4" max="4" width="16" style="4" customWidth="1"/>
    <col min="5" max="5" width="5.85546875" style="4" customWidth="1"/>
    <col min="6" max="6" width="6.7109375" style="4" customWidth="1"/>
    <col min="7" max="7" width="5.7109375" style="4" customWidth="1"/>
    <col min="8" max="8" width="7.140625" customWidth="1"/>
    <col min="9" max="9" width="6.28515625" bestFit="1" customWidth="1"/>
    <col min="10" max="10" width="5.7109375" style="4" customWidth="1"/>
    <col min="11" max="11" width="7.7109375" customWidth="1"/>
    <col min="12" max="13" width="6.42578125" customWidth="1"/>
    <col min="14" max="14" width="11.28515625" customWidth="1"/>
    <col min="15" max="15" width="7.28515625" style="53" customWidth="1"/>
    <col min="16" max="16" width="11.7109375" style="53" hidden="1" customWidth="1"/>
    <col min="17" max="17" width="26" customWidth="1"/>
    <col min="18" max="18" width="16.28515625" customWidth="1"/>
    <col min="20" max="20" width="6.42578125" customWidth="1"/>
    <col min="21" max="21" width="5.140625" customWidth="1"/>
    <col min="22" max="23" width="6.42578125" customWidth="1"/>
    <col min="24" max="24" width="5" customWidth="1"/>
    <col min="25" max="26" width="6.42578125" customWidth="1"/>
    <col min="27" max="27" width="5.140625" style="108" customWidth="1"/>
    <col min="28" max="28" width="6.42578125" customWidth="1"/>
    <col min="29" max="29" width="5.85546875" customWidth="1"/>
    <col min="31" max="31" width="6.7109375" customWidth="1"/>
    <col min="32" max="32" width="12.42578125" hidden="1" customWidth="1"/>
    <col min="33" max="33" width="20.5703125" customWidth="1"/>
    <col min="34" max="34" width="16.42578125" customWidth="1"/>
    <col min="35" max="35" width="7.7109375" customWidth="1"/>
    <col min="38" max="43" width="4.28515625" style="4" hidden="1" customWidth="1"/>
  </cols>
  <sheetData>
    <row r="1" spans="1:43" ht="12.75" customHeight="1">
      <c r="O1" s="39" t="s">
        <v>26</v>
      </c>
      <c r="P1" s="39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0"/>
      <c r="AC1" s="40"/>
      <c r="AD1" s="40"/>
      <c r="AE1" s="40"/>
      <c r="AF1" s="40"/>
      <c r="AG1" s="40"/>
      <c r="AH1" s="40"/>
    </row>
    <row r="2" spans="1:43" ht="12.75" customHeight="1" thickBot="1"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  <c r="AB2" s="43"/>
      <c r="AC2" s="43"/>
      <c r="AD2" s="43"/>
      <c r="AE2" s="43"/>
      <c r="AF2" s="43"/>
      <c r="AG2" s="43"/>
      <c r="AH2" s="43"/>
      <c r="AI2" s="43"/>
      <c r="AJ2" s="23"/>
      <c r="AK2" s="23"/>
      <c r="AL2" s="22"/>
      <c r="AM2" s="22"/>
      <c r="AN2" s="22"/>
      <c r="AO2" s="22"/>
      <c r="AP2" s="22"/>
      <c r="AQ2" s="22"/>
    </row>
    <row r="3" spans="1:43" ht="12.75" customHeight="1">
      <c r="O3" s="45" t="s">
        <v>27</v>
      </c>
      <c r="P3" s="46"/>
      <c r="Q3" s="46"/>
      <c r="R3" s="46"/>
      <c r="T3" s="47" t="s">
        <v>28</v>
      </c>
      <c r="U3" s="48"/>
      <c r="V3" s="49"/>
      <c r="W3" s="49"/>
      <c r="X3" s="49">
        <v>2</v>
      </c>
      <c r="Y3" s="49"/>
      <c r="Z3" s="49">
        <v>1</v>
      </c>
      <c r="AA3" s="50"/>
      <c r="AE3" s="51"/>
      <c r="AF3" s="51"/>
      <c r="AG3" s="51"/>
      <c r="AH3" s="51"/>
      <c r="AL3" s="52">
        <v>6</v>
      </c>
    </row>
    <row r="4" spans="1:43" ht="12.75" customHeight="1" thickBot="1">
      <c r="Q4" s="53"/>
      <c r="R4" s="4"/>
      <c r="T4" s="54" t="s">
        <v>29</v>
      </c>
      <c r="U4" s="55">
        <v>1</v>
      </c>
      <c r="V4" s="56">
        <v>2</v>
      </c>
      <c r="W4" s="57">
        <v>3</v>
      </c>
      <c r="X4" s="58">
        <v>4</v>
      </c>
      <c r="Y4" s="59">
        <v>5</v>
      </c>
      <c r="Z4" s="60">
        <v>6</v>
      </c>
      <c r="AA4" s="61">
        <v>7</v>
      </c>
      <c r="AL4" s="62">
        <v>4</v>
      </c>
    </row>
    <row r="5" spans="1:43" ht="12.75" customHeight="1">
      <c r="O5" s="51"/>
      <c r="P5" s="51"/>
      <c r="Q5" s="51"/>
      <c r="R5" s="51"/>
      <c r="T5" s="63"/>
      <c r="U5" s="63"/>
      <c r="V5" s="63"/>
      <c r="W5" s="63"/>
      <c r="X5" s="63"/>
      <c r="Y5" s="63"/>
      <c r="Z5" s="63"/>
      <c r="AA5" s="64"/>
      <c r="AB5" s="63"/>
      <c r="AE5" s="45" t="s">
        <v>30</v>
      </c>
      <c r="AF5" s="45"/>
      <c r="AG5" s="45"/>
      <c r="AH5" s="45"/>
    </row>
    <row r="6" spans="1:43" ht="12.75" customHeight="1" thickBot="1">
      <c r="B6" s="1" t="s">
        <v>0</v>
      </c>
      <c r="C6" s="205" t="s">
        <v>1</v>
      </c>
      <c r="D6" s="205"/>
      <c r="E6" s="205"/>
      <c r="F6" s="205"/>
      <c r="G6" s="205"/>
      <c r="H6" s="205"/>
      <c r="I6" s="2"/>
      <c r="J6" s="2"/>
      <c r="K6" s="2"/>
      <c r="T6" s="65"/>
      <c r="U6" s="66"/>
      <c r="V6" s="67"/>
      <c r="W6" s="65"/>
      <c r="X6" s="66"/>
      <c r="Y6" s="65"/>
      <c r="Z6" s="65"/>
      <c r="AA6" s="66"/>
      <c r="AB6" s="65"/>
    </row>
    <row r="7" spans="1:43" ht="12.75" customHeight="1" thickBot="1">
      <c r="B7" s="1" t="s">
        <v>2</v>
      </c>
      <c r="C7" s="3">
        <v>41476</v>
      </c>
      <c r="G7"/>
      <c r="I7" s="4"/>
      <c r="J7"/>
      <c r="O7" s="68" t="s">
        <v>31</v>
      </c>
      <c r="P7" s="69"/>
      <c r="Q7" s="53"/>
      <c r="R7" s="4"/>
      <c r="T7" s="70" t="s">
        <v>9</v>
      </c>
      <c r="U7" s="71" t="s">
        <v>10</v>
      </c>
      <c r="V7" s="71" t="s">
        <v>32</v>
      </c>
      <c r="W7" s="72" t="s">
        <v>12</v>
      </c>
      <c r="X7" s="71" t="s">
        <v>10</v>
      </c>
      <c r="Y7" s="71" t="s">
        <v>33</v>
      </c>
      <c r="Z7" s="72" t="s">
        <v>34</v>
      </c>
      <c r="AA7" s="71" t="s">
        <v>10</v>
      </c>
      <c r="AB7" s="73" t="s">
        <v>35</v>
      </c>
      <c r="AC7" s="74" t="s">
        <v>36</v>
      </c>
      <c r="AL7" s="75">
        <v>0</v>
      </c>
      <c r="AM7" s="76">
        <v>0</v>
      </c>
      <c r="AN7" s="77">
        <v>0</v>
      </c>
    </row>
    <row r="8" spans="1:43" ht="12.75" customHeight="1">
      <c r="B8" s="5" t="s">
        <v>3</v>
      </c>
      <c r="C8" s="206" t="s">
        <v>74</v>
      </c>
      <c r="D8" s="206"/>
      <c r="G8"/>
      <c r="I8" s="4"/>
      <c r="J8"/>
      <c r="O8" s="78">
        <v>1</v>
      </c>
      <c r="P8" s="79">
        <v>0</v>
      </c>
      <c r="Q8" s="79" t="s">
        <v>75</v>
      </c>
      <c r="R8" s="80" t="s">
        <v>76</v>
      </c>
      <c r="S8" s="81"/>
      <c r="T8" s="82">
        <v>7.141</v>
      </c>
      <c r="U8" s="83">
        <v>0</v>
      </c>
      <c r="V8" s="82">
        <v>7.141</v>
      </c>
      <c r="W8" s="82">
        <v>6.867</v>
      </c>
      <c r="X8" s="83">
        <v>2</v>
      </c>
      <c r="Y8" s="82">
        <v>7.2670000000000003</v>
      </c>
      <c r="Z8" s="82"/>
      <c r="AA8" s="83"/>
      <c r="AB8" s="82">
        <v>0</v>
      </c>
      <c r="AC8" s="84">
        <v>2</v>
      </c>
      <c r="AG8" s="53"/>
      <c r="AH8" s="4"/>
      <c r="AL8" s="75">
        <v>6</v>
      </c>
      <c r="AM8" s="76">
        <v>4</v>
      </c>
      <c r="AN8" s="77">
        <v>6</v>
      </c>
      <c r="AO8" s="76">
        <v>1</v>
      </c>
      <c r="AP8" s="76">
        <v>1</v>
      </c>
      <c r="AQ8" s="77">
        <v>0</v>
      </c>
    </row>
    <row r="9" spans="1:43" ht="12.75" customHeight="1" thickBot="1">
      <c r="B9" s="5" t="s">
        <v>4</v>
      </c>
      <c r="C9" s="4"/>
      <c r="G9"/>
      <c r="I9" s="4"/>
      <c r="J9"/>
      <c r="O9" s="85">
        <v>4</v>
      </c>
      <c r="P9" s="86">
        <v>0</v>
      </c>
      <c r="Q9" s="86" t="s">
        <v>79</v>
      </c>
      <c r="R9" s="87" t="s">
        <v>17</v>
      </c>
      <c r="S9" s="81"/>
      <c r="T9" s="82">
        <v>7.6429999999999998</v>
      </c>
      <c r="U9" s="83">
        <v>3</v>
      </c>
      <c r="V9" s="82">
        <v>8.2430000000000003</v>
      </c>
      <c r="W9" s="82">
        <v>7.2619999999999996</v>
      </c>
      <c r="X9" s="83">
        <v>1</v>
      </c>
      <c r="Y9" s="82">
        <v>7.4619999999999997</v>
      </c>
      <c r="Z9" s="82"/>
      <c r="AA9" s="83"/>
      <c r="AB9" s="82">
        <v>0</v>
      </c>
      <c r="AC9" s="88">
        <v>0</v>
      </c>
      <c r="AE9" s="89" t="s">
        <v>37</v>
      </c>
      <c r="AF9" s="89"/>
      <c r="AG9" s="53"/>
      <c r="AH9" s="4"/>
      <c r="AL9" s="90">
        <v>4</v>
      </c>
      <c r="AM9" s="91">
        <v>6</v>
      </c>
      <c r="AN9" s="92">
        <v>4</v>
      </c>
      <c r="AO9" s="91">
        <v>0</v>
      </c>
      <c r="AP9" s="91">
        <v>0</v>
      </c>
      <c r="AQ9" s="92">
        <v>0</v>
      </c>
    </row>
    <row r="10" spans="1:43" ht="12.75" customHeight="1" thickBot="1">
      <c r="B10" s="6" t="s">
        <v>5</v>
      </c>
      <c r="C10" s="6" t="s">
        <v>6</v>
      </c>
      <c r="D10" s="7" t="s">
        <v>7</v>
      </c>
      <c r="E10" s="8" t="s">
        <v>8</v>
      </c>
      <c r="F10" s="9" t="s">
        <v>9</v>
      </c>
      <c r="G10" s="7" t="s">
        <v>10</v>
      </c>
      <c r="H10" s="8" t="s">
        <v>11</v>
      </c>
      <c r="I10" s="7" t="s">
        <v>12</v>
      </c>
      <c r="J10" s="7" t="s">
        <v>10</v>
      </c>
      <c r="K10" s="7" t="s">
        <v>13</v>
      </c>
      <c r="L10" s="8" t="s">
        <v>14</v>
      </c>
      <c r="M10" s="10" t="s">
        <v>15</v>
      </c>
      <c r="O10" s="4"/>
      <c r="Q10" s="53"/>
      <c r="R10" s="4"/>
      <c r="T10" s="93"/>
      <c r="U10" s="94"/>
      <c r="V10" s="95"/>
      <c r="W10" s="93"/>
      <c r="X10" s="94"/>
      <c r="Y10" s="93"/>
      <c r="Z10" s="93"/>
      <c r="AA10" s="94"/>
      <c r="AB10" s="93"/>
      <c r="AE10" s="96" t="s">
        <v>38</v>
      </c>
      <c r="AF10" s="79">
        <v>0</v>
      </c>
      <c r="AG10" s="79" t="s">
        <v>75</v>
      </c>
      <c r="AH10" s="97" t="s">
        <v>76</v>
      </c>
    </row>
    <row r="11" spans="1:43" ht="12.75" customHeight="1" thickBot="1">
      <c r="A11" s="11">
        <v>1</v>
      </c>
      <c r="B11" s="12"/>
      <c r="C11" s="12" t="s">
        <v>75</v>
      </c>
      <c r="D11" s="13" t="s">
        <v>76</v>
      </c>
      <c r="E11" s="14"/>
      <c r="F11" s="15">
        <v>6.02</v>
      </c>
      <c r="G11" s="13">
        <v>7</v>
      </c>
      <c r="H11" s="16">
        <f>IF(ISBLANK(F11),100,F11+G11*0.2)</f>
        <v>7.42</v>
      </c>
      <c r="I11" s="17">
        <v>6.077</v>
      </c>
      <c r="J11" s="13">
        <v>3</v>
      </c>
      <c r="K11" s="18">
        <f>IF(ISBLANK(I11),100,I11+J11*0.2)</f>
        <v>6.6769999999999996</v>
      </c>
      <c r="L11" s="19">
        <f>MIN(H11,K11)</f>
        <v>6.6769999999999996</v>
      </c>
      <c r="M11" s="20">
        <f>MAX(H11,K11)</f>
        <v>7.42</v>
      </c>
      <c r="O11" s="68" t="s">
        <v>39</v>
      </c>
      <c r="P11" s="69"/>
      <c r="Q11" s="53"/>
      <c r="R11" s="4"/>
      <c r="T11" s="70" t="s">
        <v>9</v>
      </c>
      <c r="U11" s="71" t="s">
        <v>10</v>
      </c>
      <c r="V11" s="71" t="s">
        <v>32</v>
      </c>
      <c r="W11" s="72" t="s">
        <v>12</v>
      </c>
      <c r="X11" s="71" t="s">
        <v>10</v>
      </c>
      <c r="Y11" s="71" t="s">
        <v>33</v>
      </c>
      <c r="Z11" s="72" t="s">
        <v>34</v>
      </c>
      <c r="AA11" s="71" t="s">
        <v>10</v>
      </c>
      <c r="AB11" s="73" t="s">
        <v>35</v>
      </c>
      <c r="AC11" s="74" t="s">
        <v>36</v>
      </c>
      <c r="AE11" s="32" t="s">
        <v>40</v>
      </c>
      <c r="AF11" s="98">
        <v>0</v>
      </c>
      <c r="AG11" s="98" t="s">
        <v>78</v>
      </c>
      <c r="AH11" s="34" t="s">
        <v>76</v>
      </c>
      <c r="AL11" s="75">
        <v>0</v>
      </c>
      <c r="AM11" s="76">
        <v>0</v>
      </c>
      <c r="AN11" s="77">
        <v>0</v>
      </c>
    </row>
    <row r="12" spans="1:43" ht="12.75" customHeight="1">
      <c r="A12" s="11">
        <v>2</v>
      </c>
      <c r="B12" s="12"/>
      <c r="C12" s="12" t="s">
        <v>77</v>
      </c>
      <c r="D12" s="13" t="s">
        <v>54</v>
      </c>
      <c r="E12" s="14"/>
      <c r="F12" s="15">
        <v>100</v>
      </c>
      <c r="G12" s="13"/>
      <c r="H12" s="16">
        <f>IF(ISBLANK(F12),100,F12+G12*0.2)</f>
        <v>100</v>
      </c>
      <c r="I12" s="17">
        <v>7.0510000000000002</v>
      </c>
      <c r="J12" s="13">
        <v>2</v>
      </c>
      <c r="K12" s="18">
        <f>IF(ISBLANK(I12),100,I12+J12*0.2)</f>
        <v>7.4510000000000005</v>
      </c>
      <c r="L12" s="21">
        <f>MIN(H12,K12)</f>
        <v>7.4510000000000005</v>
      </c>
      <c r="M12" s="20">
        <f>MAX(H12,K12)</f>
        <v>100</v>
      </c>
      <c r="O12" s="99">
        <v>2</v>
      </c>
      <c r="P12" s="100">
        <v>0</v>
      </c>
      <c r="Q12" s="100" t="s">
        <v>77</v>
      </c>
      <c r="R12" s="101" t="s">
        <v>54</v>
      </c>
      <c r="S12" s="81"/>
      <c r="T12" s="82">
        <v>8.0839999999999996</v>
      </c>
      <c r="U12" s="83">
        <v>3</v>
      </c>
      <c r="V12" s="82">
        <v>8.6839999999999993</v>
      </c>
      <c r="W12" s="82">
        <v>7.8860000000000001</v>
      </c>
      <c r="X12" s="83">
        <v>2</v>
      </c>
      <c r="Y12" s="82">
        <v>8.2859999999999996</v>
      </c>
      <c r="Z12" s="82">
        <v>7.9290000000000003</v>
      </c>
      <c r="AA12" s="83">
        <v>5</v>
      </c>
      <c r="AB12" s="82">
        <v>8.9290000000000003</v>
      </c>
      <c r="AC12" s="84">
        <v>1</v>
      </c>
      <c r="AL12" s="75">
        <v>6</v>
      </c>
      <c r="AM12" s="76">
        <v>4</v>
      </c>
      <c r="AN12" s="77">
        <v>6</v>
      </c>
      <c r="AO12" s="76">
        <v>0</v>
      </c>
      <c r="AP12" s="76">
        <v>1</v>
      </c>
      <c r="AQ12" s="77">
        <v>0</v>
      </c>
    </row>
    <row r="13" spans="1:43" ht="12.75" customHeight="1" thickBot="1">
      <c r="A13" s="11">
        <v>3</v>
      </c>
      <c r="B13" s="12"/>
      <c r="C13" s="12" t="s">
        <v>78</v>
      </c>
      <c r="D13" s="13" t="s">
        <v>76</v>
      </c>
      <c r="E13" s="14"/>
      <c r="F13" s="15">
        <v>7.1909999999999998</v>
      </c>
      <c r="G13" s="13">
        <v>3</v>
      </c>
      <c r="H13" s="16">
        <f>IF(ISBLANK(F13),100,F13+G13*0.2)</f>
        <v>7.7910000000000004</v>
      </c>
      <c r="I13" s="17">
        <v>7.194</v>
      </c>
      <c r="J13" s="13">
        <v>4</v>
      </c>
      <c r="K13" s="18">
        <f>IF(ISBLANK(I13),100,I13+J13*0.2)</f>
        <v>7.9939999999999998</v>
      </c>
      <c r="L13" s="21">
        <f>MIN(H13,K13)</f>
        <v>7.7910000000000004</v>
      </c>
      <c r="M13" s="20">
        <f>MAX(H13,K13)</f>
        <v>7.9939999999999998</v>
      </c>
      <c r="O13" s="102">
        <v>3</v>
      </c>
      <c r="P13" s="103">
        <v>0</v>
      </c>
      <c r="Q13" s="103" t="s">
        <v>78</v>
      </c>
      <c r="R13" s="104" t="s">
        <v>76</v>
      </c>
      <c r="S13" s="81"/>
      <c r="T13" s="82">
        <v>8.1022999999999996</v>
      </c>
      <c r="U13" s="83">
        <v>2</v>
      </c>
      <c r="V13" s="82">
        <v>8.5023</v>
      </c>
      <c r="W13" s="82">
        <v>8.2080000000000002</v>
      </c>
      <c r="X13" s="83">
        <v>5</v>
      </c>
      <c r="Y13" s="82">
        <v>9.2080000000000002</v>
      </c>
      <c r="Z13" s="82">
        <v>8.2029999999999994</v>
      </c>
      <c r="AA13" s="83">
        <v>0</v>
      </c>
      <c r="AB13" s="82">
        <v>8.2029999999999994</v>
      </c>
      <c r="AC13" s="88">
        <v>2</v>
      </c>
      <c r="AE13" s="105" t="s">
        <v>41</v>
      </c>
      <c r="AF13" s="105"/>
      <c r="AG13" s="105"/>
      <c r="AH13" s="4"/>
      <c r="AL13" s="90">
        <v>4</v>
      </c>
      <c r="AM13" s="91">
        <v>6</v>
      </c>
      <c r="AN13" s="92">
        <v>4</v>
      </c>
      <c r="AO13" s="91">
        <v>1</v>
      </c>
      <c r="AP13" s="91">
        <v>0</v>
      </c>
      <c r="AQ13" s="92">
        <v>1</v>
      </c>
    </row>
    <row r="14" spans="1:43" ht="12.75" customHeight="1">
      <c r="A14" s="11">
        <v>4</v>
      </c>
      <c r="B14" s="12"/>
      <c r="C14" s="12" t="s">
        <v>79</v>
      </c>
      <c r="D14" s="13" t="s">
        <v>17</v>
      </c>
      <c r="E14" s="14"/>
      <c r="F14" s="15">
        <v>7.4379999999999997</v>
      </c>
      <c r="G14" s="13">
        <v>7</v>
      </c>
      <c r="H14" s="16">
        <f>IF(ISBLANK(F14),100,F14+G14*0.2)</f>
        <v>8.8379999999999992</v>
      </c>
      <c r="I14" s="17">
        <v>7.5759999999999996</v>
      </c>
      <c r="J14" s="13">
        <v>3</v>
      </c>
      <c r="K14" s="18">
        <f>IF(ISBLANK(I14),100,I14+J14*0.2)</f>
        <v>8.1760000000000002</v>
      </c>
      <c r="L14" s="21">
        <f>MIN(H14,K14)</f>
        <v>8.1760000000000002</v>
      </c>
      <c r="M14" s="20">
        <f>MAX(H14,K14)</f>
        <v>8.8379999999999992</v>
      </c>
      <c r="T14" s="106"/>
      <c r="U14" s="106"/>
      <c r="V14" s="106"/>
      <c r="W14" s="106"/>
      <c r="X14" s="106"/>
      <c r="Y14" s="106"/>
      <c r="Z14" s="106"/>
      <c r="AA14" s="107"/>
      <c r="AB14" s="106"/>
      <c r="AE14" s="96" t="s">
        <v>42</v>
      </c>
      <c r="AF14" s="79">
        <v>0</v>
      </c>
      <c r="AG14" s="79" t="s">
        <v>79</v>
      </c>
      <c r="AH14" s="97" t="s">
        <v>17</v>
      </c>
    </row>
    <row r="15" spans="1:43" ht="12.75" customHeight="1">
      <c r="A15" s="11">
        <v>5</v>
      </c>
      <c r="B15" s="12"/>
      <c r="C15" s="12"/>
      <c r="D15" s="22"/>
      <c r="E15" s="14"/>
      <c r="F15" s="15"/>
      <c r="G15" s="22"/>
      <c r="H15" s="16">
        <f t="shared" ref="H15:H78" si="0">IF(ISBLANK(F15),100,F15+G15*0.2)</f>
        <v>100</v>
      </c>
      <c r="I15" s="23"/>
      <c r="J15" s="22"/>
      <c r="K15" s="18">
        <f t="shared" ref="K15:K78" si="1">IF(ISBLANK(I15),100,I15+J15*0.2)</f>
        <v>100</v>
      </c>
      <c r="L15" s="21">
        <f t="shared" ref="L15:L78" si="2">MIN(H15,K15)</f>
        <v>100</v>
      </c>
      <c r="M15" s="20">
        <f t="shared" ref="M15:M78" si="3">MAX(H15,K15)</f>
        <v>100</v>
      </c>
      <c r="AE15" s="32" t="s">
        <v>43</v>
      </c>
      <c r="AF15" s="98">
        <v>0</v>
      </c>
      <c r="AG15" s="98" t="s">
        <v>77</v>
      </c>
      <c r="AH15" s="34" t="s">
        <v>54</v>
      </c>
    </row>
    <row r="16" spans="1:43" ht="12.75" customHeight="1">
      <c r="A16" s="11">
        <v>6</v>
      </c>
      <c r="B16" s="12"/>
      <c r="C16" s="12"/>
      <c r="D16" s="13"/>
      <c r="E16" s="14"/>
      <c r="F16" s="15"/>
      <c r="G16" s="13"/>
      <c r="H16" s="16">
        <f t="shared" si="0"/>
        <v>100</v>
      </c>
      <c r="I16" s="23"/>
      <c r="J16" s="13"/>
      <c r="K16" s="18">
        <f t="shared" si="1"/>
        <v>100</v>
      </c>
      <c r="L16" s="21">
        <f t="shared" si="2"/>
        <v>100</v>
      </c>
      <c r="M16" s="20">
        <f t="shared" si="3"/>
        <v>100</v>
      </c>
    </row>
    <row r="17" spans="1:43" ht="12.75" customHeight="1">
      <c r="A17" s="11">
        <v>7</v>
      </c>
      <c r="B17" s="21"/>
      <c r="C17" s="21"/>
      <c r="D17" s="22"/>
      <c r="E17" s="14"/>
      <c r="F17" s="15"/>
      <c r="G17" s="22"/>
      <c r="H17" s="16">
        <f t="shared" si="0"/>
        <v>100</v>
      </c>
      <c r="I17" s="23"/>
      <c r="J17" s="22"/>
      <c r="K17" s="18">
        <f t="shared" si="1"/>
        <v>100</v>
      </c>
      <c r="L17" s="21">
        <f t="shared" si="2"/>
        <v>100</v>
      </c>
      <c r="M17" s="20">
        <f t="shared" si="3"/>
        <v>100</v>
      </c>
      <c r="O17" s="42"/>
      <c r="P17" s="42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/>
      <c r="AB17" s="43"/>
      <c r="AC17" s="43"/>
      <c r="AD17" s="43"/>
      <c r="AE17" s="43"/>
      <c r="AF17" s="43"/>
      <c r="AG17" s="43"/>
      <c r="AH17" s="43"/>
      <c r="AI17" s="43"/>
    </row>
    <row r="18" spans="1:43" ht="12.75" customHeight="1" thickBot="1">
      <c r="A18" s="11">
        <v>8</v>
      </c>
      <c r="B18" s="12"/>
      <c r="C18" s="12"/>
      <c r="D18" s="13"/>
      <c r="E18" s="14"/>
      <c r="F18" s="15"/>
      <c r="G18" s="13"/>
      <c r="H18" s="16">
        <f t="shared" si="0"/>
        <v>100</v>
      </c>
      <c r="I18" s="23"/>
      <c r="J18" s="13"/>
      <c r="K18" s="18">
        <f t="shared" si="1"/>
        <v>100</v>
      </c>
      <c r="L18" s="21">
        <f t="shared" si="2"/>
        <v>100</v>
      </c>
      <c r="M18" s="20">
        <f t="shared" si="3"/>
        <v>100</v>
      </c>
      <c r="O18" s="45" t="s">
        <v>48</v>
      </c>
      <c r="P18" s="45"/>
      <c r="Q18" s="45"/>
      <c r="R18" s="45"/>
      <c r="T18" s="65"/>
      <c r="U18" s="66"/>
      <c r="V18" s="67"/>
      <c r="W18" s="65"/>
      <c r="X18" s="66"/>
      <c r="Y18" s="65"/>
      <c r="Z18" s="65"/>
      <c r="AA18" s="66"/>
      <c r="AB18" s="65"/>
      <c r="AE18" s="109" t="s">
        <v>44</v>
      </c>
      <c r="AF18" s="110"/>
      <c r="AG18" s="110"/>
      <c r="AH18" s="110"/>
    </row>
    <row r="19" spans="1:43" ht="12.75" customHeight="1" thickBot="1">
      <c r="A19" s="24">
        <v>9</v>
      </c>
      <c r="B19" s="12"/>
      <c r="C19" s="12"/>
      <c r="D19" s="22"/>
      <c r="E19" s="14"/>
      <c r="F19" s="15"/>
      <c r="G19" s="22"/>
      <c r="H19" s="16">
        <f t="shared" si="0"/>
        <v>100</v>
      </c>
      <c r="I19" s="23"/>
      <c r="J19" s="22"/>
      <c r="K19" s="18">
        <f t="shared" si="1"/>
        <v>100</v>
      </c>
      <c r="L19" s="21">
        <f t="shared" si="2"/>
        <v>100</v>
      </c>
      <c r="M19" s="20">
        <f t="shared" si="3"/>
        <v>100</v>
      </c>
      <c r="O19"/>
      <c r="P19"/>
      <c r="Q19" s="53"/>
      <c r="R19" s="4"/>
      <c r="T19" s="70" t="s">
        <v>9</v>
      </c>
      <c r="U19" s="71" t="s">
        <v>10</v>
      </c>
      <c r="V19" s="71" t="s">
        <v>32</v>
      </c>
      <c r="W19" s="72" t="s">
        <v>12</v>
      </c>
      <c r="X19" s="71" t="s">
        <v>10</v>
      </c>
      <c r="Y19" s="71" t="s">
        <v>33</v>
      </c>
      <c r="Z19" s="72" t="s">
        <v>34</v>
      </c>
      <c r="AA19" s="71" t="s">
        <v>10</v>
      </c>
      <c r="AB19" s="73" t="s">
        <v>35</v>
      </c>
      <c r="AC19" s="74" t="s">
        <v>36</v>
      </c>
      <c r="AE19" s="111" t="s">
        <v>45</v>
      </c>
      <c r="AF19" s="112"/>
      <c r="AG19" s="113" t="s">
        <v>6</v>
      </c>
      <c r="AH19" s="114" t="s">
        <v>7</v>
      </c>
      <c r="AL19" s="75">
        <v>0</v>
      </c>
      <c r="AM19" s="76">
        <v>0</v>
      </c>
      <c r="AN19" s="77">
        <v>0</v>
      </c>
    </row>
    <row r="20" spans="1:43" ht="12.75" customHeight="1">
      <c r="A20" s="24">
        <v>10</v>
      </c>
      <c r="B20" s="12"/>
      <c r="C20" s="12"/>
      <c r="D20" s="13"/>
      <c r="E20" s="14"/>
      <c r="F20" s="15"/>
      <c r="G20" s="13"/>
      <c r="H20" s="16">
        <f t="shared" si="0"/>
        <v>100</v>
      </c>
      <c r="I20" s="23"/>
      <c r="J20" s="13"/>
      <c r="K20" s="18">
        <f t="shared" si="1"/>
        <v>100</v>
      </c>
      <c r="L20" s="21">
        <f t="shared" si="2"/>
        <v>100</v>
      </c>
      <c r="M20" s="20">
        <f t="shared" si="3"/>
        <v>100</v>
      </c>
      <c r="O20" s="115" t="s">
        <v>42</v>
      </c>
      <c r="P20" s="79">
        <v>0</v>
      </c>
      <c r="Q20" s="79" t="s">
        <v>79</v>
      </c>
      <c r="R20" s="80" t="s">
        <v>17</v>
      </c>
      <c r="S20" s="81"/>
      <c r="T20" s="82">
        <v>7.4089999999999998</v>
      </c>
      <c r="U20" s="83">
        <v>3</v>
      </c>
      <c r="V20" s="82">
        <v>8.0090000000000003</v>
      </c>
      <c r="W20" s="82">
        <v>7.35</v>
      </c>
      <c r="X20" s="83">
        <v>1</v>
      </c>
      <c r="Y20" s="82">
        <v>7.55</v>
      </c>
      <c r="Z20" s="82"/>
      <c r="AA20" s="83"/>
      <c r="AB20" s="82">
        <v>0</v>
      </c>
      <c r="AC20" s="84">
        <v>2</v>
      </c>
      <c r="AE20" s="116">
        <v>1</v>
      </c>
      <c r="AF20" s="117"/>
      <c r="AG20" s="118" t="s">
        <v>75</v>
      </c>
      <c r="AH20" s="119" t="s">
        <v>76</v>
      </c>
      <c r="AL20" s="75">
        <v>6</v>
      </c>
      <c r="AM20" s="76">
        <v>4</v>
      </c>
      <c r="AN20" s="77">
        <v>6</v>
      </c>
      <c r="AO20" s="76">
        <v>1</v>
      </c>
      <c r="AP20" s="76">
        <v>1</v>
      </c>
      <c r="AQ20" s="77">
        <v>0</v>
      </c>
    </row>
    <row r="21" spans="1:43" ht="12.75" customHeight="1" thickBot="1">
      <c r="A21" s="24">
        <v>11</v>
      </c>
      <c r="B21" s="21"/>
      <c r="C21" s="21"/>
      <c r="D21" s="22"/>
      <c r="E21" s="14"/>
      <c r="F21" s="15"/>
      <c r="G21" s="22"/>
      <c r="H21" s="16">
        <f t="shared" si="0"/>
        <v>100</v>
      </c>
      <c r="I21" s="23"/>
      <c r="J21" s="22"/>
      <c r="K21" s="18">
        <f t="shared" si="1"/>
        <v>100</v>
      </c>
      <c r="L21" s="21">
        <f t="shared" si="2"/>
        <v>100</v>
      </c>
      <c r="M21" s="20">
        <f t="shared" si="3"/>
        <v>100</v>
      </c>
      <c r="O21" s="120" t="s">
        <v>43</v>
      </c>
      <c r="P21" s="86">
        <v>0</v>
      </c>
      <c r="Q21" s="86" t="s">
        <v>77</v>
      </c>
      <c r="R21" s="87" t="s">
        <v>54</v>
      </c>
      <c r="S21" s="81"/>
      <c r="T21" s="82">
        <v>7.6509999999999998</v>
      </c>
      <c r="U21" s="83">
        <v>2</v>
      </c>
      <c r="V21" s="82">
        <v>8.0510000000000002</v>
      </c>
      <c r="W21" s="82">
        <v>7.407</v>
      </c>
      <c r="X21" s="83">
        <v>8</v>
      </c>
      <c r="Y21" s="82">
        <v>9.0069999999999997</v>
      </c>
      <c r="Z21" s="82"/>
      <c r="AA21" s="83"/>
      <c r="AB21" s="82">
        <v>0</v>
      </c>
      <c r="AC21" s="88">
        <v>0</v>
      </c>
      <c r="AE21" s="116">
        <v>2</v>
      </c>
      <c r="AF21" s="117"/>
      <c r="AG21" s="118" t="s">
        <v>78</v>
      </c>
      <c r="AH21" s="119" t="s">
        <v>76</v>
      </c>
      <c r="AL21" s="90">
        <v>4</v>
      </c>
      <c r="AM21" s="91">
        <v>6</v>
      </c>
      <c r="AN21" s="92">
        <v>4</v>
      </c>
      <c r="AO21" s="91">
        <v>0</v>
      </c>
      <c r="AP21" s="91">
        <v>0</v>
      </c>
      <c r="AQ21" s="92">
        <v>0</v>
      </c>
    </row>
    <row r="22" spans="1:43" ht="12.75" customHeight="1">
      <c r="A22" s="24">
        <v>12</v>
      </c>
      <c r="B22" s="12"/>
      <c r="C22" s="12"/>
      <c r="D22" s="13"/>
      <c r="E22" s="14"/>
      <c r="F22" s="15"/>
      <c r="G22" s="13"/>
      <c r="H22" s="16">
        <f t="shared" si="0"/>
        <v>100</v>
      </c>
      <c r="I22" s="23"/>
      <c r="J22" s="13"/>
      <c r="K22" s="18">
        <f t="shared" si="1"/>
        <v>100</v>
      </c>
      <c r="L22" s="21">
        <f t="shared" si="2"/>
        <v>100</v>
      </c>
      <c r="M22" s="20">
        <f t="shared" si="3"/>
        <v>100</v>
      </c>
      <c r="O22" s="121"/>
      <c r="P22" s="121"/>
      <c r="Q22" s="121"/>
      <c r="R22" s="121"/>
      <c r="T22" s="122"/>
      <c r="U22" s="122"/>
      <c r="V22" s="122"/>
      <c r="W22" s="122"/>
      <c r="X22" s="122"/>
      <c r="Y22" s="122"/>
      <c r="Z22" s="122"/>
      <c r="AA22" s="123"/>
      <c r="AB22" s="122"/>
      <c r="AC22" s="63"/>
      <c r="AE22" s="116">
        <v>3</v>
      </c>
      <c r="AF22" s="117"/>
      <c r="AG22" s="118" t="s">
        <v>79</v>
      </c>
      <c r="AH22" s="119" t="s">
        <v>17</v>
      </c>
    </row>
    <row r="23" spans="1:43" ht="12.75" customHeight="1" thickBot="1">
      <c r="A23" s="24">
        <v>13</v>
      </c>
      <c r="B23" s="21"/>
      <c r="C23" s="21"/>
      <c r="D23" s="22"/>
      <c r="E23" s="14"/>
      <c r="F23" s="15"/>
      <c r="G23" s="22"/>
      <c r="H23" s="16">
        <f t="shared" si="0"/>
        <v>100</v>
      </c>
      <c r="I23" s="23"/>
      <c r="J23" s="22"/>
      <c r="K23" s="18">
        <f t="shared" si="1"/>
        <v>100</v>
      </c>
      <c r="L23" s="21">
        <f t="shared" si="2"/>
        <v>100</v>
      </c>
      <c r="M23" s="20">
        <f t="shared" si="3"/>
        <v>100</v>
      </c>
      <c r="O23" s="45" t="s">
        <v>46</v>
      </c>
      <c r="P23" s="45"/>
      <c r="Q23" s="45"/>
      <c r="R23" s="45"/>
      <c r="T23" s="65"/>
      <c r="U23" s="66"/>
      <c r="V23" s="67"/>
      <c r="W23" s="65"/>
      <c r="X23" s="66"/>
      <c r="Y23" s="65"/>
      <c r="Z23" s="65"/>
      <c r="AA23" s="66"/>
      <c r="AB23" s="65"/>
      <c r="AE23" s="116">
        <v>4</v>
      </c>
      <c r="AF23" s="117"/>
      <c r="AG23" s="118" t="s">
        <v>77</v>
      </c>
      <c r="AH23" s="119" t="s">
        <v>54</v>
      </c>
      <c r="AI23" s="124" t="s">
        <v>47</v>
      </c>
    </row>
    <row r="24" spans="1:43" ht="12.75" customHeight="1" thickBot="1">
      <c r="A24" s="24">
        <v>14</v>
      </c>
      <c r="B24" s="12"/>
      <c r="C24" s="12"/>
      <c r="D24" s="13"/>
      <c r="E24" s="14"/>
      <c r="F24" s="15"/>
      <c r="G24" s="13"/>
      <c r="H24" s="16">
        <f t="shared" si="0"/>
        <v>100</v>
      </c>
      <c r="I24" s="23"/>
      <c r="J24" s="13"/>
      <c r="K24" s="18">
        <f t="shared" si="1"/>
        <v>100</v>
      </c>
      <c r="L24" s="21">
        <f t="shared" si="2"/>
        <v>100</v>
      </c>
      <c r="M24" s="20">
        <f t="shared" si="3"/>
        <v>100</v>
      </c>
      <c r="O24"/>
      <c r="P24"/>
      <c r="Q24" s="53"/>
      <c r="R24" s="4"/>
      <c r="T24" s="70" t="s">
        <v>9</v>
      </c>
      <c r="U24" s="71" t="s">
        <v>10</v>
      </c>
      <c r="V24" s="71" t="s">
        <v>32</v>
      </c>
      <c r="W24" s="72" t="s">
        <v>12</v>
      </c>
      <c r="X24" s="71" t="s">
        <v>10</v>
      </c>
      <c r="Y24" s="71" t="s">
        <v>33</v>
      </c>
      <c r="Z24" s="72" t="s">
        <v>34</v>
      </c>
      <c r="AA24" s="71" t="s">
        <v>10</v>
      </c>
      <c r="AB24" s="73" t="s">
        <v>35</v>
      </c>
      <c r="AC24" s="74" t="s">
        <v>36</v>
      </c>
      <c r="AE24" s="125">
        <v>4</v>
      </c>
      <c r="AF24" s="126" t="s">
        <v>49</v>
      </c>
      <c r="AG24" s="127" t="s">
        <v>49</v>
      </c>
      <c r="AH24" s="128" t="s">
        <v>49</v>
      </c>
      <c r="AI24" s="129" t="s">
        <v>49</v>
      </c>
      <c r="AL24" s="75">
        <v>0</v>
      </c>
      <c r="AM24" s="76">
        <v>0</v>
      </c>
      <c r="AN24" s="77">
        <v>0</v>
      </c>
    </row>
    <row r="25" spans="1:43" ht="12.75" customHeight="1">
      <c r="A25" s="24">
        <v>15</v>
      </c>
      <c r="B25" s="12"/>
      <c r="C25" s="12"/>
      <c r="D25" s="22"/>
      <c r="E25" s="14"/>
      <c r="F25" s="15"/>
      <c r="G25" s="22"/>
      <c r="H25" s="16">
        <f t="shared" si="0"/>
        <v>100</v>
      </c>
      <c r="I25" s="23"/>
      <c r="J25" s="22"/>
      <c r="K25" s="18">
        <f t="shared" si="1"/>
        <v>100</v>
      </c>
      <c r="L25" s="21">
        <f t="shared" si="2"/>
        <v>100</v>
      </c>
      <c r="M25" s="20">
        <f t="shared" si="3"/>
        <v>100</v>
      </c>
      <c r="O25" s="130" t="s">
        <v>38</v>
      </c>
      <c r="P25" s="100">
        <v>0</v>
      </c>
      <c r="Q25" s="100" t="s">
        <v>75</v>
      </c>
      <c r="R25" s="101" t="s">
        <v>76</v>
      </c>
      <c r="S25" s="81"/>
      <c r="T25" s="82">
        <v>7.133</v>
      </c>
      <c r="U25" s="83">
        <v>2</v>
      </c>
      <c r="V25" s="82">
        <v>7.5330000000000004</v>
      </c>
      <c r="W25" s="82">
        <v>7</v>
      </c>
      <c r="X25" s="83">
        <v>1</v>
      </c>
      <c r="Y25" s="82">
        <v>7.2</v>
      </c>
      <c r="Z25" s="82"/>
      <c r="AA25" s="83"/>
      <c r="AB25" s="82">
        <v>0</v>
      </c>
      <c r="AC25" s="84">
        <v>2</v>
      </c>
      <c r="AE25" s="131">
        <v>4</v>
      </c>
      <c r="AF25" s="117" t="s">
        <v>49</v>
      </c>
      <c r="AG25" s="118" t="s">
        <v>49</v>
      </c>
      <c r="AH25" s="119" t="s">
        <v>49</v>
      </c>
      <c r="AI25" s="132" t="s">
        <v>49</v>
      </c>
      <c r="AL25" s="75">
        <v>6</v>
      </c>
      <c r="AM25" s="76">
        <v>4</v>
      </c>
      <c r="AN25" s="77">
        <v>6</v>
      </c>
      <c r="AO25" s="76">
        <v>1</v>
      </c>
      <c r="AP25" s="76">
        <v>1</v>
      </c>
      <c r="AQ25" s="77">
        <v>0</v>
      </c>
    </row>
    <row r="26" spans="1:43" ht="12.75" customHeight="1" thickBot="1">
      <c r="A26" s="24">
        <v>16</v>
      </c>
      <c r="B26" s="12"/>
      <c r="C26" s="12"/>
      <c r="D26" s="13"/>
      <c r="E26" s="14"/>
      <c r="F26" s="15"/>
      <c r="G26" s="13"/>
      <c r="H26" s="16">
        <f t="shared" si="0"/>
        <v>100</v>
      </c>
      <c r="I26" s="23"/>
      <c r="J26" s="13"/>
      <c r="K26" s="18">
        <f t="shared" si="1"/>
        <v>100</v>
      </c>
      <c r="L26" s="21">
        <f t="shared" si="2"/>
        <v>100</v>
      </c>
      <c r="M26" s="20">
        <f t="shared" si="3"/>
        <v>100</v>
      </c>
      <c r="O26" s="133" t="s">
        <v>40</v>
      </c>
      <c r="P26" s="103">
        <v>0</v>
      </c>
      <c r="Q26" s="103" t="s">
        <v>78</v>
      </c>
      <c r="R26" s="104" t="s">
        <v>76</v>
      </c>
      <c r="S26" s="81"/>
      <c r="T26" s="82">
        <v>8</v>
      </c>
      <c r="U26" s="83">
        <v>1</v>
      </c>
      <c r="V26" s="82">
        <v>8.1999999999999993</v>
      </c>
      <c r="W26" s="82">
        <v>7.9020000000000001</v>
      </c>
      <c r="X26" s="83">
        <v>6</v>
      </c>
      <c r="Y26" s="82">
        <v>9.1020000000000003</v>
      </c>
      <c r="Z26" s="82"/>
      <c r="AA26" s="83"/>
      <c r="AB26" s="82">
        <v>0</v>
      </c>
      <c r="AC26" s="88">
        <v>0</v>
      </c>
      <c r="AE26" s="131">
        <v>4</v>
      </c>
      <c r="AF26" s="117" t="s">
        <v>49</v>
      </c>
      <c r="AG26" s="118" t="s">
        <v>49</v>
      </c>
      <c r="AH26" s="119" t="s">
        <v>49</v>
      </c>
      <c r="AI26" s="132" t="s">
        <v>49</v>
      </c>
      <c r="AL26" s="90">
        <v>4</v>
      </c>
      <c r="AM26" s="91">
        <v>6</v>
      </c>
      <c r="AN26" s="92">
        <v>4</v>
      </c>
      <c r="AO26" s="91">
        <v>0</v>
      </c>
      <c r="AP26" s="91">
        <v>0</v>
      </c>
      <c r="AQ26" s="92">
        <v>0</v>
      </c>
    </row>
    <row r="27" spans="1:43" ht="12.75" customHeight="1">
      <c r="A27" s="25">
        <v>17</v>
      </c>
      <c r="B27" s="21"/>
      <c r="C27" s="21"/>
      <c r="D27" s="22"/>
      <c r="E27" s="14"/>
      <c r="F27" s="15"/>
      <c r="G27" s="22"/>
      <c r="H27" s="16">
        <f t="shared" si="0"/>
        <v>100</v>
      </c>
      <c r="I27" s="23"/>
      <c r="J27" s="22"/>
      <c r="K27" s="18">
        <f t="shared" si="1"/>
        <v>100</v>
      </c>
      <c r="L27" s="21">
        <f t="shared" si="2"/>
        <v>100</v>
      </c>
      <c r="M27" s="20">
        <f t="shared" si="3"/>
        <v>100</v>
      </c>
      <c r="T27" s="106"/>
      <c r="U27" s="106"/>
      <c r="V27" s="106"/>
      <c r="W27" s="106"/>
      <c r="X27" s="106"/>
      <c r="Y27" s="134"/>
      <c r="Z27" s="76"/>
      <c r="AA27" s="107"/>
      <c r="AB27" s="106"/>
      <c r="AE27" s="131">
        <v>4</v>
      </c>
      <c r="AF27" s="117" t="s">
        <v>49</v>
      </c>
      <c r="AG27" s="118" t="s">
        <v>49</v>
      </c>
      <c r="AH27" s="119" t="s">
        <v>49</v>
      </c>
      <c r="AI27" s="132" t="s">
        <v>49</v>
      </c>
    </row>
    <row r="28" spans="1:43" ht="12.75" customHeight="1">
      <c r="A28" s="25">
        <v>18</v>
      </c>
      <c r="B28" s="12"/>
      <c r="C28" s="12"/>
      <c r="D28" s="13"/>
      <c r="E28" s="14"/>
      <c r="F28" s="15"/>
      <c r="G28" s="13"/>
      <c r="H28" s="16">
        <f t="shared" si="0"/>
        <v>100</v>
      </c>
      <c r="I28" s="23"/>
      <c r="J28" s="13"/>
      <c r="K28" s="18">
        <f t="shared" si="1"/>
        <v>100</v>
      </c>
      <c r="L28" s="21">
        <f t="shared" si="2"/>
        <v>100</v>
      </c>
      <c r="M28" s="20">
        <f t="shared" si="3"/>
        <v>100</v>
      </c>
      <c r="T28" s="63"/>
      <c r="U28" s="121"/>
      <c r="V28" s="83"/>
      <c r="W28" s="63"/>
      <c r="X28" s="63"/>
      <c r="Y28" s="63"/>
      <c r="Z28" s="63"/>
      <c r="AA28" s="64"/>
      <c r="AB28" s="63"/>
      <c r="AE28" s="131">
        <v>4</v>
      </c>
      <c r="AF28" s="117" t="s">
        <v>49</v>
      </c>
      <c r="AG28" s="118" t="s">
        <v>49</v>
      </c>
      <c r="AH28" s="119" t="s">
        <v>49</v>
      </c>
      <c r="AI28" s="132" t="s">
        <v>49</v>
      </c>
    </row>
    <row r="29" spans="1:43" ht="12.75" customHeight="1">
      <c r="A29" s="25">
        <v>19</v>
      </c>
      <c r="B29" s="12"/>
      <c r="C29" s="12"/>
      <c r="D29" s="22"/>
      <c r="E29" s="14"/>
      <c r="F29" s="15"/>
      <c r="G29" s="22"/>
      <c r="H29" s="16">
        <f t="shared" si="0"/>
        <v>100</v>
      </c>
      <c r="I29" s="23"/>
      <c r="J29" s="22"/>
      <c r="K29" s="18">
        <f t="shared" si="1"/>
        <v>100</v>
      </c>
      <c r="L29" s="21">
        <f t="shared" si="2"/>
        <v>100</v>
      </c>
      <c r="M29" s="20">
        <f t="shared" si="3"/>
        <v>100</v>
      </c>
      <c r="U29" s="53"/>
      <c r="V29" s="4"/>
      <c r="AE29" s="131">
        <v>4</v>
      </c>
      <c r="AF29" s="117" t="s">
        <v>49</v>
      </c>
      <c r="AG29" s="118" t="s">
        <v>49</v>
      </c>
      <c r="AH29" s="119" t="s">
        <v>49</v>
      </c>
      <c r="AI29" s="132" t="s">
        <v>49</v>
      </c>
    </row>
    <row r="30" spans="1:43" ht="12.75" customHeight="1">
      <c r="A30" s="25">
        <v>20</v>
      </c>
      <c r="B30" s="12"/>
      <c r="C30" s="12"/>
      <c r="D30" s="13"/>
      <c r="E30" s="14"/>
      <c r="F30" s="15"/>
      <c r="G30" s="13"/>
      <c r="H30" s="16">
        <f t="shared" si="0"/>
        <v>100</v>
      </c>
      <c r="I30" s="23"/>
      <c r="J30" s="13"/>
      <c r="K30" s="18">
        <f t="shared" si="1"/>
        <v>100</v>
      </c>
      <c r="L30" s="21">
        <f t="shared" si="2"/>
        <v>100</v>
      </c>
      <c r="M30" s="20">
        <f t="shared" si="3"/>
        <v>100</v>
      </c>
      <c r="U30" s="53"/>
      <c r="V30" s="4"/>
      <c r="AE30" s="131">
        <v>4</v>
      </c>
      <c r="AF30" s="117" t="s">
        <v>49</v>
      </c>
      <c r="AG30" s="118" t="s">
        <v>49</v>
      </c>
      <c r="AH30" s="119" t="s">
        <v>49</v>
      </c>
      <c r="AI30" s="132" t="s">
        <v>49</v>
      </c>
    </row>
    <row r="31" spans="1:43" ht="12.75" customHeight="1">
      <c r="A31" s="25">
        <v>21</v>
      </c>
      <c r="B31" s="12"/>
      <c r="C31" s="12"/>
      <c r="D31" s="22"/>
      <c r="E31" s="14"/>
      <c r="F31" s="15"/>
      <c r="G31" s="22"/>
      <c r="H31" s="16">
        <f t="shared" si="0"/>
        <v>100</v>
      </c>
      <c r="I31" s="23"/>
      <c r="J31" s="22"/>
      <c r="K31" s="18">
        <f t="shared" si="1"/>
        <v>100</v>
      </c>
      <c r="L31" s="21">
        <f t="shared" si="2"/>
        <v>100</v>
      </c>
      <c r="M31" s="20">
        <f t="shared" si="3"/>
        <v>100</v>
      </c>
      <c r="U31" s="53"/>
      <c r="V31" s="4"/>
      <c r="AE31" s="131">
        <v>4</v>
      </c>
      <c r="AF31" s="117" t="s">
        <v>49</v>
      </c>
      <c r="AG31" s="118" t="s">
        <v>49</v>
      </c>
      <c r="AH31" s="119" t="s">
        <v>49</v>
      </c>
      <c r="AI31" s="132" t="s">
        <v>49</v>
      </c>
    </row>
    <row r="32" spans="1:43" ht="12.75" customHeight="1">
      <c r="A32" s="25">
        <v>22</v>
      </c>
      <c r="B32" s="12"/>
      <c r="C32" s="12"/>
      <c r="D32" s="13"/>
      <c r="E32" s="14"/>
      <c r="F32" s="15"/>
      <c r="G32" s="13"/>
      <c r="H32" s="16">
        <f t="shared" si="0"/>
        <v>100</v>
      </c>
      <c r="I32" s="23"/>
      <c r="J32" s="13"/>
      <c r="K32" s="18">
        <f t="shared" si="1"/>
        <v>100</v>
      </c>
      <c r="L32" s="21">
        <f t="shared" si="2"/>
        <v>100</v>
      </c>
      <c r="M32" s="20">
        <f t="shared" si="3"/>
        <v>100</v>
      </c>
      <c r="U32" s="53"/>
      <c r="V32" s="4"/>
      <c r="AE32" s="131">
        <v>4</v>
      </c>
      <c r="AF32" s="117" t="s">
        <v>49</v>
      </c>
      <c r="AG32" s="118" t="s">
        <v>49</v>
      </c>
      <c r="AH32" s="119" t="s">
        <v>49</v>
      </c>
      <c r="AI32" s="132" t="s">
        <v>49</v>
      </c>
    </row>
    <row r="33" spans="1:35" ht="12.75" customHeight="1">
      <c r="A33" s="25">
        <v>23</v>
      </c>
      <c r="B33" s="12"/>
      <c r="C33" s="21"/>
      <c r="D33" s="22"/>
      <c r="E33" s="14"/>
      <c r="F33" s="15"/>
      <c r="G33" s="22"/>
      <c r="H33" s="16">
        <f t="shared" si="0"/>
        <v>100</v>
      </c>
      <c r="I33" s="23"/>
      <c r="J33" s="22"/>
      <c r="K33" s="18">
        <f t="shared" si="1"/>
        <v>100</v>
      </c>
      <c r="L33" s="21">
        <f t="shared" si="2"/>
        <v>100</v>
      </c>
      <c r="M33" s="20">
        <f t="shared" si="3"/>
        <v>100</v>
      </c>
      <c r="U33" s="53"/>
      <c r="V33" s="4"/>
      <c r="AE33" s="131">
        <v>4</v>
      </c>
      <c r="AF33" s="117" t="s">
        <v>49</v>
      </c>
      <c r="AG33" s="118" t="s">
        <v>49</v>
      </c>
      <c r="AH33" s="119" t="s">
        <v>49</v>
      </c>
      <c r="AI33" s="132" t="s">
        <v>49</v>
      </c>
    </row>
    <row r="34" spans="1:35" ht="12.75" customHeight="1">
      <c r="A34" s="25">
        <v>24</v>
      </c>
      <c r="B34" s="12"/>
      <c r="C34" s="21"/>
      <c r="D34" s="13"/>
      <c r="E34" s="14"/>
      <c r="F34" s="15"/>
      <c r="G34" s="13"/>
      <c r="H34" s="16">
        <f t="shared" si="0"/>
        <v>100</v>
      </c>
      <c r="I34" s="23"/>
      <c r="J34" s="13"/>
      <c r="K34" s="18">
        <f t="shared" si="1"/>
        <v>100</v>
      </c>
      <c r="L34" s="21">
        <f t="shared" si="2"/>
        <v>100</v>
      </c>
      <c r="M34" s="20">
        <f t="shared" si="3"/>
        <v>100</v>
      </c>
      <c r="U34" s="53"/>
      <c r="V34" s="4"/>
      <c r="AE34" s="131">
        <v>4</v>
      </c>
      <c r="AF34" s="117" t="s">
        <v>49</v>
      </c>
      <c r="AG34" s="118" t="s">
        <v>49</v>
      </c>
      <c r="AH34" s="119" t="s">
        <v>49</v>
      </c>
      <c r="AI34" s="132" t="s">
        <v>49</v>
      </c>
    </row>
    <row r="35" spans="1:35" ht="12.75" customHeight="1">
      <c r="A35" s="25">
        <v>25</v>
      </c>
      <c r="B35" s="12"/>
      <c r="C35" s="21"/>
      <c r="D35" s="22"/>
      <c r="E35" s="14"/>
      <c r="F35" s="15"/>
      <c r="G35" s="22"/>
      <c r="H35" s="16">
        <f t="shared" si="0"/>
        <v>100</v>
      </c>
      <c r="I35" s="23"/>
      <c r="J35" s="22"/>
      <c r="K35" s="18">
        <f t="shared" si="1"/>
        <v>100</v>
      </c>
      <c r="L35" s="21">
        <f t="shared" si="2"/>
        <v>100</v>
      </c>
      <c r="M35" s="20">
        <f t="shared" si="3"/>
        <v>100</v>
      </c>
      <c r="U35" s="53"/>
      <c r="V35" s="4"/>
      <c r="AE35" s="131">
        <v>4</v>
      </c>
      <c r="AF35" s="117" t="s">
        <v>49</v>
      </c>
      <c r="AG35" s="118" t="s">
        <v>49</v>
      </c>
      <c r="AH35" s="119" t="s">
        <v>49</v>
      </c>
      <c r="AI35" s="132" t="s">
        <v>49</v>
      </c>
    </row>
    <row r="36" spans="1:35" ht="12.75" customHeight="1">
      <c r="A36" s="25">
        <v>26</v>
      </c>
      <c r="B36" s="12"/>
      <c r="C36" s="21"/>
      <c r="D36" s="13"/>
      <c r="E36" s="14"/>
      <c r="F36" s="15"/>
      <c r="G36" s="13"/>
      <c r="H36" s="16">
        <f t="shared" si="0"/>
        <v>100</v>
      </c>
      <c r="I36" s="23"/>
      <c r="J36" s="13"/>
      <c r="K36" s="18">
        <f t="shared" si="1"/>
        <v>100</v>
      </c>
      <c r="L36" s="21">
        <f t="shared" si="2"/>
        <v>100</v>
      </c>
      <c r="M36" s="20">
        <f t="shared" si="3"/>
        <v>100</v>
      </c>
      <c r="U36" s="53"/>
      <c r="V36" s="4"/>
      <c r="AE36" s="131">
        <v>4</v>
      </c>
      <c r="AF36" s="117" t="s">
        <v>49</v>
      </c>
      <c r="AG36" s="118" t="s">
        <v>49</v>
      </c>
      <c r="AH36" s="119" t="s">
        <v>49</v>
      </c>
      <c r="AI36" s="132" t="s">
        <v>49</v>
      </c>
    </row>
    <row r="37" spans="1:35" ht="12.75" customHeight="1">
      <c r="A37" s="25">
        <v>27</v>
      </c>
      <c r="B37" s="12"/>
      <c r="C37" s="21"/>
      <c r="D37" s="22"/>
      <c r="E37" s="14"/>
      <c r="F37" s="15"/>
      <c r="G37" s="22"/>
      <c r="H37" s="16">
        <f t="shared" si="0"/>
        <v>100</v>
      </c>
      <c r="I37" s="23"/>
      <c r="J37" s="22"/>
      <c r="K37" s="18">
        <f t="shared" si="1"/>
        <v>100</v>
      </c>
      <c r="L37" s="21">
        <f t="shared" si="2"/>
        <v>100</v>
      </c>
      <c r="M37" s="20">
        <f t="shared" si="3"/>
        <v>100</v>
      </c>
      <c r="U37" s="53"/>
      <c r="V37" s="4"/>
      <c r="AE37" s="131">
        <v>4</v>
      </c>
      <c r="AF37" s="117" t="s">
        <v>49</v>
      </c>
      <c r="AG37" s="118" t="s">
        <v>49</v>
      </c>
      <c r="AH37" s="119" t="s">
        <v>49</v>
      </c>
      <c r="AI37" s="132" t="s">
        <v>49</v>
      </c>
    </row>
    <row r="38" spans="1:35" ht="12.75" customHeight="1">
      <c r="A38" s="25">
        <v>28</v>
      </c>
      <c r="B38" s="12"/>
      <c r="C38" s="21"/>
      <c r="D38" s="13"/>
      <c r="E38" s="14"/>
      <c r="F38" s="15"/>
      <c r="G38" s="13"/>
      <c r="H38" s="16">
        <f t="shared" si="0"/>
        <v>100</v>
      </c>
      <c r="I38" s="23"/>
      <c r="J38" s="13"/>
      <c r="K38" s="18">
        <f t="shared" si="1"/>
        <v>100</v>
      </c>
      <c r="L38" s="21">
        <f t="shared" si="2"/>
        <v>100</v>
      </c>
      <c r="M38" s="20">
        <f t="shared" si="3"/>
        <v>100</v>
      </c>
      <c r="U38" s="53"/>
      <c r="V38" s="4"/>
      <c r="AE38" s="131">
        <v>4</v>
      </c>
      <c r="AF38" s="117" t="s">
        <v>49</v>
      </c>
      <c r="AG38" s="118" t="s">
        <v>49</v>
      </c>
      <c r="AH38" s="119" t="s">
        <v>49</v>
      </c>
      <c r="AI38" s="132" t="s">
        <v>49</v>
      </c>
    </row>
    <row r="39" spans="1:35" ht="12.75" customHeight="1">
      <c r="A39" s="25">
        <v>29</v>
      </c>
      <c r="B39" s="12"/>
      <c r="C39" s="21"/>
      <c r="D39" s="22"/>
      <c r="E39" s="14"/>
      <c r="F39" s="15"/>
      <c r="G39" s="22"/>
      <c r="H39" s="16">
        <f t="shared" si="0"/>
        <v>100</v>
      </c>
      <c r="I39" s="23"/>
      <c r="J39" s="22"/>
      <c r="K39" s="18">
        <f t="shared" si="1"/>
        <v>100</v>
      </c>
      <c r="L39" s="21">
        <f t="shared" si="2"/>
        <v>100</v>
      </c>
      <c r="M39" s="20">
        <f t="shared" si="3"/>
        <v>100</v>
      </c>
      <c r="U39" s="53"/>
      <c r="V39" s="4"/>
      <c r="AE39" s="131">
        <v>4</v>
      </c>
      <c r="AF39" s="117" t="s">
        <v>49</v>
      </c>
      <c r="AG39" s="118" t="s">
        <v>49</v>
      </c>
      <c r="AH39" s="119" t="s">
        <v>49</v>
      </c>
      <c r="AI39" s="132" t="s">
        <v>49</v>
      </c>
    </row>
    <row r="40" spans="1:35" ht="12.75" customHeight="1">
      <c r="A40" s="25">
        <v>30</v>
      </c>
      <c r="B40" s="12"/>
      <c r="C40" s="21"/>
      <c r="D40" s="13"/>
      <c r="E40" s="14"/>
      <c r="F40" s="15"/>
      <c r="G40" s="13"/>
      <c r="H40" s="16">
        <f t="shared" si="0"/>
        <v>100</v>
      </c>
      <c r="I40" s="23"/>
      <c r="J40" s="13"/>
      <c r="K40" s="18">
        <f t="shared" si="1"/>
        <v>100</v>
      </c>
      <c r="L40" s="21">
        <f t="shared" si="2"/>
        <v>100</v>
      </c>
      <c r="M40" s="20">
        <f t="shared" si="3"/>
        <v>100</v>
      </c>
      <c r="U40" s="53"/>
      <c r="V40" s="4"/>
      <c r="AE40" s="131">
        <v>4</v>
      </c>
      <c r="AF40" s="117" t="s">
        <v>49</v>
      </c>
      <c r="AG40" s="118" t="s">
        <v>49</v>
      </c>
      <c r="AH40" s="119" t="s">
        <v>49</v>
      </c>
      <c r="AI40" s="132" t="s">
        <v>49</v>
      </c>
    </row>
    <row r="41" spans="1:35" ht="12.75" customHeight="1">
      <c r="A41" s="25">
        <v>31</v>
      </c>
      <c r="B41" s="12"/>
      <c r="C41" s="21"/>
      <c r="D41" s="22"/>
      <c r="E41" s="14"/>
      <c r="F41" s="15"/>
      <c r="G41" s="22"/>
      <c r="H41" s="16">
        <f t="shared" si="0"/>
        <v>100</v>
      </c>
      <c r="I41" s="23"/>
      <c r="J41" s="22"/>
      <c r="K41" s="18">
        <f t="shared" si="1"/>
        <v>100</v>
      </c>
      <c r="L41" s="21">
        <f t="shared" si="2"/>
        <v>100</v>
      </c>
      <c r="M41" s="20">
        <f t="shared" si="3"/>
        <v>100</v>
      </c>
      <c r="U41" s="53"/>
      <c r="V41" s="4"/>
      <c r="AE41" s="131">
        <v>4</v>
      </c>
      <c r="AF41" s="117" t="s">
        <v>49</v>
      </c>
      <c r="AG41" s="118" t="s">
        <v>49</v>
      </c>
      <c r="AH41" s="119" t="s">
        <v>49</v>
      </c>
      <c r="AI41" s="132" t="s">
        <v>49</v>
      </c>
    </row>
    <row r="42" spans="1:35" ht="12.75" customHeight="1">
      <c r="A42" s="25">
        <v>32</v>
      </c>
      <c r="B42" s="12"/>
      <c r="C42" s="21"/>
      <c r="D42" s="13"/>
      <c r="E42" s="14"/>
      <c r="F42" s="15"/>
      <c r="G42" s="13"/>
      <c r="H42" s="16">
        <f t="shared" si="0"/>
        <v>100</v>
      </c>
      <c r="I42" s="23"/>
      <c r="J42" s="13"/>
      <c r="K42" s="18">
        <f t="shared" si="1"/>
        <v>100</v>
      </c>
      <c r="L42" s="21">
        <f t="shared" si="2"/>
        <v>100</v>
      </c>
      <c r="M42" s="20">
        <f t="shared" si="3"/>
        <v>100</v>
      </c>
      <c r="U42" s="53"/>
      <c r="V42" s="4"/>
      <c r="AE42" s="131">
        <v>4</v>
      </c>
      <c r="AF42" s="117" t="s">
        <v>49</v>
      </c>
      <c r="AG42" s="118" t="s">
        <v>49</v>
      </c>
      <c r="AH42" s="119" t="s">
        <v>49</v>
      </c>
      <c r="AI42" s="132" t="s">
        <v>49</v>
      </c>
    </row>
    <row r="43" spans="1:35" ht="12.75" customHeight="1">
      <c r="A43">
        <v>33</v>
      </c>
      <c r="B43" s="26"/>
      <c r="C43" s="27"/>
      <c r="E43" s="28"/>
      <c r="F43" s="29"/>
      <c r="H43" s="30">
        <f t="shared" si="0"/>
        <v>100</v>
      </c>
      <c r="K43" s="31">
        <f t="shared" si="1"/>
        <v>100</v>
      </c>
      <c r="L43" s="27">
        <f t="shared" si="2"/>
        <v>100</v>
      </c>
      <c r="M43" s="20">
        <f t="shared" si="3"/>
        <v>100</v>
      </c>
      <c r="U43" s="53"/>
      <c r="V43" s="4"/>
      <c r="AE43" s="131">
        <v>4</v>
      </c>
      <c r="AF43" s="117" t="s">
        <v>49</v>
      </c>
      <c r="AG43" s="118" t="s">
        <v>49</v>
      </c>
      <c r="AH43" s="119" t="s">
        <v>49</v>
      </c>
      <c r="AI43" s="132" t="s">
        <v>49</v>
      </c>
    </row>
    <row r="44" spans="1:35" ht="12.75" customHeight="1">
      <c r="A44">
        <v>34</v>
      </c>
      <c r="B44" s="26"/>
      <c r="C44" s="26"/>
      <c r="E44" s="28"/>
      <c r="F44" s="29"/>
      <c r="H44" s="30">
        <f t="shared" si="0"/>
        <v>100</v>
      </c>
      <c r="K44" s="31">
        <f t="shared" si="1"/>
        <v>100</v>
      </c>
      <c r="L44" s="27">
        <f t="shared" si="2"/>
        <v>100</v>
      </c>
      <c r="M44" s="20">
        <f t="shared" si="3"/>
        <v>100</v>
      </c>
      <c r="U44" s="53"/>
      <c r="V44" s="4"/>
      <c r="AE44" s="131">
        <v>4</v>
      </c>
      <c r="AF44" s="117" t="s">
        <v>49</v>
      </c>
      <c r="AG44" s="118" t="s">
        <v>49</v>
      </c>
      <c r="AH44" s="119" t="s">
        <v>49</v>
      </c>
      <c r="AI44" s="132" t="s">
        <v>49</v>
      </c>
    </row>
    <row r="45" spans="1:35" ht="12.75" customHeight="1">
      <c r="A45">
        <v>35</v>
      </c>
      <c r="B45" s="26"/>
      <c r="C45" s="26"/>
      <c r="E45" s="28"/>
      <c r="F45" s="29"/>
      <c r="H45" s="30">
        <f t="shared" si="0"/>
        <v>100</v>
      </c>
      <c r="K45" s="31">
        <f t="shared" si="1"/>
        <v>100</v>
      </c>
      <c r="L45" s="27">
        <f t="shared" si="2"/>
        <v>100</v>
      </c>
      <c r="M45" s="20">
        <f t="shared" si="3"/>
        <v>100</v>
      </c>
      <c r="U45" s="53"/>
      <c r="V45" s="4"/>
      <c r="AE45" s="131">
        <v>4</v>
      </c>
      <c r="AF45" s="117" t="s">
        <v>49</v>
      </c>
      <c r="AG45" s="118" t="s">
        <v>49</v>
      </c>
      <c r="AH45" s="119" t="s">
        <v>49</v>
      </c>
      <c r="AI45" s="132" t="s">
        <v>49</v>
      </c>
    </row>
    <row r="46" spans="1:35" ht="12.75" customHeight="1">
      <c r="A46">
        <v>36</v>
      </c>
      <c r="B46" s="26"/>
      <c r="C46" s="26"/>
      <c r="E46" s="28"/>
      <c r="F46" s="29"/>
      <c r="H46" s="30">
        <f t="shared" si="0"/>
        <v>100</v>
      </c>
      <c r="K46" s="31">
        <f t="shared" si="1"/>
        <v>100</v>
      </c>
      <c r="L46" s="27">
        <f t="shared" si="2"/>
        <v>100</v>
      </c>
      <c r="M46" s="20">
        <f t="shared" si="3"/>
        <v>100</v>
      </c>
      <c r="U46" s="53"/>
      <c r="V46" s="4"/>
      <c r="AE46" s="131">
        <v>4</v>
      </c>
      <c r="AF46" s="117" t="s">
        <v>49</v>
      </c>
      <c r="AG46" s="118" t="s">
        <v>49</v>
      </c>
      <c r="AH46" s="119" t="s">
        <v>49</v>
      </c>
      <c r="AI46" s="132" t="s">
        <v>49</v>
      </c>
    </row>
    <row r="47" spans="1:35" ht="12.75" customHeight="1">
      <c r="A47">
        <v>37</v>
      </c>
      <c r="B47" s="26"/>
      <c r="C47" s="26"/>
      <c r="E47" s="28"/>
      <c r="F47" s="29"/>
      <c r="H47" s="30">
        <f t="shared" si="0"/>
        <v>100</v>
      </c>
      <c r="K47" s="31">
        <f t="shared" si="1"/>
        <v>100</v>
      </c>
      <c r="L47" s="27">
        <f t="shared" si="2"/>
        <v>100</v>
      </c>
      <c r="M47" s="20">
        <f t="shared" si="3"/>
        <v>100</v>
      </c>
      <c r="AE47" s="131">
        <v>4</v>
      </c>
      <c r="AF47" s="117" t="s">
        <v>49</v>
      </c>
      <c r="AG47" s="118" t="s">
        <v>49</v>
      </c>
      <c r="AH47" s="119" t="s">
        <v>49</v>
      </c>
      <c r="AI47" s="132" t="s">
        <v>49</v>
      </c>
    </row>
    <row r="48" spans="1:35" ht="12.75" customHeight="1">
      <c r="A48">
        <v>38</v>
      </c>
      <c r="B48" s="26"/>
      <c r="C48" s="26"/>
      <c r="E48" s="28"/>
      <c r="F48" s="29"/>
      <c r="H48" s="30">
        <f t="shared" si="0"/>
        <v>100</v>
      </c>
      <c r="K48" s="31">
        <f t="shared" si="1"/>
        <v>100</v>
      </c>
      <c r="L48" s="27">
        <f t="shared" si="2"/>
        <v>100</v>
      </c>
      <c r="M48" s="20">
        <f t="shared" si="3"/>
        <v>100</v>
      </c>
      <c r="AE48" s="131">
        <v>4</v>
      </c>
      <c r="AF48" s="117" t="s">
        <v>49</v>
      </c>
      <c r="AG48" s="118" t="s">
        <v>49</v>
      </c>
      <c r="AH48" s="119" t="s">
        <v>49</v>
      </c>
      <c r="AI48" s="132" t="s">
        <v>49</v>
      </c>
    </row>
    <row r="49" spans="1:35" ht="12.75" customHeight="1">
      <c r="A49">
        <v>39</v>
      </c>
      <c r="B49" s="26"/>
      <c r="C49" s="26"/>
      <c r="E49" s="28"/>
      <c r="F49" s="29"/>
      <c r="H49" s="30">
        <f t="shared" si="0"/>
        <v>100</v>
      </c>
      <c r="K49" s="31">
        <f t="shared" si="1"/>
        <v>100</v>
      </c>
      <c r="L49" s="27">
        <f t="shared" si="2"/>
        <v>100</v>
      </c>
      <c r="M49" s="20">
        <f t="shared" si="3"/>
        <v>100</v>
      </c>
      <c r="AE49" s="131">
        <v>4</v>
      </c>
      <c r="AF49" s="117" t="s">
        <v>49</v>
      </c>
      <c r="AG49" s="118" t="s">
        <v>49</v>
      </c>
      <c r="AH49" s="119" t="s">
        <v>49</v>
      </c>
      <c r="AI49" s="132" t="s">
        <v>49</v>
      </c>
    </row>
    <row r="50" spans="1:35" ht="12.75" customHeight="1">
      <c r="A50">
        <v>40</v>
      </c>
      <c r="B50" s="26"/>
      <c r="C50" s="26"/>
      <c r="E50" s="28"/>
      <c r="F50" s="29"/>
      <c r="H50" s="30">
        <f t="shared" si="0"/>
        <v>100</v>
      </c>
      <c r="K50" s="31">
        <f t="shared" si="1"/>
        <v>100</v>
      </c>
      <c r="L50" s="27">
        <f t="shared" si="2"/>
        <v>100</v>
      </c>
      <c r="M50" s="20">
        <f t="shared" si="3"/>
        <v>100</v>
      </c>
      <c r="AE50" s="131">
        <v>4</v>
      </c>
      <c r="AF50" s="117" t="s">
        <v>49</v>
      </c>
      <c r="AG50" s="118" t="s">
        <v>49</v>
      </c>
      <c r="AH50" s="119" t="s">
        <v>49</v>
      </c>
      <c r="AI50" s="132" t="s">
        <v>49</v>
      </c>
    </row>
    <row r="51" spans="1:35" ht="12.75" customHeight="1">
      <c r="A51">
        <v>41</v>
      </c>
      <c r="B51" s="26"/>
      <c r="C51" s="26"/>
      <c r="E51" s="28"/>
      <c r="F51" s="29"/>
      <c r="H51" s="30">
        <f t="shared" si="0"/>
        <v>100</v>
      </c>
      <c r="K51" s="31">
        <f t="shared" si="1"/>
        <v>100</v>
      </c>
      <c r="L51" s="27">
        <f t="shared" si="2"/>
        <v>100</v>
      </c>
      <c r="M51" s="20">
        <f t="shared" si="3"/>
        <v>100</v>
      </c>
      <c r="T51" s="89"/>
      <c r="U51" s="53"/>
      <c r="V51" s="4"/>
      <c r="AE51" s="131">
        <v>4</v>
      </c>
      <c r="AF51" s="117" t="s">
        <v>49</v>
      </c>
      <c r="AG51" s="118" t="s">
        <v>49</v>
      </c>
      <c r="AH51" s="119" t="s">
        <v>49</v>
      </c>
      <c r="AI51" s="132" t="s">
        <v>49</v>
      </c>
    </row>
    <row r="52" spans="1:35" ht="12.75" customHeight="1">
      <c r="A52">
        <v>42</v>
      </c>
      <c r="B52" s="26"/>
      <c r="C52" s="26"/>
      <c r="E52" s="28"/>
      <c r="F52" s="29"/>
      <c r="H52" s="30">
        <f t="shared" si="0"/>
        <v>100</v>
      </c>
      <c r="K52" s="31">
        <f t="shared" si="1"/>
        <v>100</v>
      </c>
      <c r="L52" s="27">
        <f t="shared" si="2"/>
        <v>100</v>
      </c>
      <c r="M52" s="20">
        <f t="shared" si="3"/>
        <v>100</v>
      </c>
      <c r="T52" s="89"/>
      <c r="U52" s="53"/>
      <c r="V52" s="4"/>
      <c r="AE52" s="131">
        <v>4</v>
      </c>
      <c r="AF52" s="117" t="s">
        <v>49</v>
      </c>
      <c r="AG52" s="118" t="s">
        <v>49</v>
      </c>
      <c r="AH52" s="119" t="s">
        <v>49</v>
      </c>
      <c r="AI52" s="132" t="s">
        <v>49</v>
      </c>
    </row>
    <row r="53" spans="1:35" ht="12.75" customHeight="1">
      <c r="A53">
        <v>43</v>
      </c>
      <c r="B53" s="26"/>
      <c r="C53" s="26"/>
      <c r="E53" s="28"/>
      <c r="F53" s="29"/>
      <c r="H53" s="30">
        <f t="shared" si="0"/>
        <v>100</v>
      </c>
      <c r="K53" s="31">
        <f t="shared" si="1"/>
        <v>100</v>
      </c>
      <c r="L53" s="27">
        <f t="shared" si="2"/>
        <v>100</v>
      </c>
      <c r="M53" s="20">
        <f t="shared" si="3"/>
        <v>100</v>
      </c>
      <c r="T53" s="89"/>
      <c r="U53" s="53"/>
      <c r="V53" s="4"/>
      <c r="AE53" s="131">
        <v>4</v>
      </c>
      <c r="AF53" s="117" t="s">
        <v>49</v>
      </c>
      <c r="AG53" s="118" t="s">
        <v>49</v>
      </c>
      <c r="AH53" s="119" t="s">
        <v>49</v>
      </c>
      <c r="AI53" s="132" t="s">
        <v>49</v>
      </c>
    </row>
    <row r="54" spans="1:35" ht="12.75" customHeight="1">
      <c r="A54">
        <v>44</v>
      </c>
      <c r="B54" s="26"/>
      <c r="C54" s="26"/>
      <c r="E54" s="28"/>
      <c r="F54" s="29"/>
      <c r="H54" s="30">
        <f t="shared" si="0"/>
        <v>100</v>
      </c>
      <c r="K54" s="31">
        <f t="shared" si="1"/>
        <v>100</v>
      </c>
      <c r="L54" s="27">
        <f t="shared" si="2"/>
        <v>100</v>
      </c>
      <c r="M54" s="20">
        <f t="shared" si="3"/>
        <v>100</v>
      </c>
      <c r="T54" s="89"/>
      <c r="U54" s="53"/>
      <c r="V54" s="4"/>
      <c r="AE54" s="131">
        <v>4</v>
      </c>
      <c r="AF54" s="117" t="s">
        <v>49</v>
      </c>
      <c r="AG54" s="118" t="s">
        <v>49</v>
      </c>
      <c r="AH54" s="119" t="s">
        <v>49</v>
      </c>
      <c r="AI54" s="132" t="s">
        <v>49</v>
      </c>
    </row>
    <row r="55" spans="1:35" ht="12.75" customHeight="1">
      <c r="A55">
        <v>45</v>
      </c>
      <c r="B55" s="26"/>
      <c r="C55" s="26"/>
      <c r="E55" s="28"/>
      <c r="F55" s="29"/>
      <c r="H55" s="30">
        <f t="shared" si="0"/>
        <v>100</v>
      </c>
      <c r="K55" s="31">
        <f t="shared" si="1"/>
        <v>100</v>
      </c>
      <c r="L55" s="27">
        <f t="shared" si="2"/>
        <v>100</v>
      </c>
      <c r="M55" s="20">
        <f t="shared" si="3"/>
        <v>100</v>
      </c>
      <c r="T55" s="63"/>
      <c r="U55" s="121"/>
      <c r="V55" s="83"/>
      <c r="AE55" s="131">
        <v>4</v>
      </c>
      <c r="AF55" s="117" t="s">
        <v>49</v>
      </c>
      <c r="AG55" s="118" t="s">
        <v>49</v>
      </c>
      <c r="AH55" s="119" t="s">
        <v>49</v>
      </c>
      <c r="AI55" s="132" t="s">
        <v>49</v>
      </c>
    </row>
    <row r="56" spans="1:35" ht="12.75" customHeight="1">
      <c r="A56">
        <v>46</v>
      </c>
      <c r="B56" s="26"/>
      <c r="C56" s="26"/>
      <c r="E56" s="28"/>
      <c r="F56" s="29"/>
      <c r="H56" s="30">
        <f t="shared" si="0"/>
        <v>100</v>
      </c>
      <c r="K56" s="31">
        <f t="shared" si="1"/>
        <v>100</v>
      </c>
      <c r="L56" s="27">
        <f t="shared" si="2"/>
        <v>100</v>
      </c>
      <c r="M56" s="20">
        <f t="shared" si="3"/>
        <v>100</v>
      </c>
      <c r="T56" s="63"/>
      <c r="U56" s="53"/>
      <c r="V56" s="83"/>
      <c r="AE56" s="131">
        <v>4</v>
      </c>
      <c r="AF56" s="117" t="s">
        <v>49</v>
      </c>
      <c r="AG56" s="118" t="s">
        <v>49</v>
      </c>
      <c r="AH56" s="119" t="s">
        <v>49</v>
      </c>
      <c r="AI56" s="132" t="s">
        <v>49</v>
      </c>
    </row>
    <row r="57" spans="1:35" ht="12.75" customHeight="1">
      <c r="A57">
        <v>47</v>
      </c>
      <c r="B57" s="26"/>
      <c r="C57" s="26"/>
      <c r="E57" s="28"/>
      <c r="F57" s="29"/>
      <c r="H57" s="30">
        <f t="shared" si="0"/>
        <v>100</v>
      </c>
      <c r="K57" s="31">
        <f t="shared" si="1"/>
        <v>100</v>
      </c>
      <c r="L57" s="27">
        <f t="shared" si="2"/>
        <v>100</v>
      </c>
      <c r="M57" s="20">
        <f t="shared" si="3"/>
        <v>100</v>
      </c>
      <c r="T57" s="63"/>
      <c r="U57" s="53"/>
      <c r="V57" s="83"/>
      <c r="AE57" s="131">
        <v>4</v>
      </c>
      <c r="AF57" s="117" t="s">
        <v>49</v>
      </c>
      <c r="AG57" s="118" t="s">
        <v>49</v>
      </c>
      <c r="AH57" s="119" t="s">
        <v>49</v>
      </c>
      <c r="AI57" s="132" t="s">
        <v>49</v>
      </c>
    </row>
    <row r="58" spans="1:35" ht="12.75" customHeight="1">
      <c r="A58">
        <v>48</v>
      </c>
      <c r="B58" s="26"/>
      <c r="C58" s="26"/>
      <c r="E58" s="28"/>
      <c r="F58" s="29"/>
      <c r="H58" s="30">
        <f t="shared" si="0"/>
        <v>100</v>
      </c>
      <c r="K58" s="31">
        <f t="shared" si="1"/>
        <v>100</v>
      </c>
      <c r="L58" s="27">
        <f t="shared" si="2"/>
        <v>100</v>
      </c>
      <c r="M58" s="20">
        <f t="shared" si="3"/>
        <v>100</v>
      </c>
      <c r="T58" s="63"/>
      <c r="U58" s="53"/>
      <c r="V58" s="83"/>
      <c r="AE58" s="131">
        <v>4</v>
      </c>
      <c r="AF58" s="117" t="s">
        <v>49</v>
      </c>
      <c r="AG58" s="118" t="s">
        <v>49</v>
      </c>
      <c r="AH58" s="119" t="s">
        <v>49</v>
      </c>
      <c r="AI58" s="132" t="s">
        <v>49</v>
      </c>
    </row>
    <row r="59" spans="1:35" ht="12.75" customHeight="1">
      <c r="A59">
        <v>49</v>
      </c>
      <c r="B59" s="26"/>
      <c r="C59" s="26"/>
      <c r="E59" s="28"/>
      <c r="F59" s="29"/>
      <c r="H59" s="30">
        <f t="shared" si="0"/>
        <v>100</v>
      </c>
      <c r="K59" s="31">
        <f t="shared" si="1"/>
        <v>100</v>
      </c>
      <c r="L59" s="27">
        <f t="shared" si="2"/>
        <v>100</v>
      </c>
      <c r="M59" s="20">
        <f t="shared" si="3"/>
        <v>100</v>
      </c>
      <c r="T59" s="63"/>
      <c r="U59" s="53"/>
      <c r="V59" s="83"/>
      <c r="AE59" s="135">
        <v>4</v>
      </c>
      <c r="AF59" s="136" t="s">
        <v>49</v>
      </c>
      <c r="AG59" s="137" t="s">
        <v>49</v>
      </c>
      <c r="AH59" s="138" t="s">
        <v>49</v>
      </c>
      <c r="AI59" s="139" t="s">
        <v>49</v>
      </c>
    </row>
    <row r="60" spans="1:35" ht="12.75" customHeight="1">
      <c r="A60">
        <v>50</v>
      </c>
      <c r="B60" s="26"/>
      <c r="C60" s="26"/>
      <c r="E60" s="28"/>
      <c r="F60" s="29"/>
      <c r="H60" s="30">
        <f t="shared" si="0"/>
        <v>100</v>
      </c>
      <c r="K60" s="31">
        <f t="shared" si="1"/>
        <v>100</v>
      </c>
      <c r="L60" s="27">
        <f t="shared" si="2"/>
        <v>100</v>
      </c>
      <c r="M60" s="20">
        <f t="shared" si="3"/>
        <v>100</v>
      </c>
    </row>
    <row r="61" spans="1:35" ht="12.75" customHeight="1">
      <c r="A61">
        <v>51</v>
      </c>
      <c r="B61" s="26"/>
      <c r="C61" s="26"/>
      <c r="E61" s="28"/>
      <c r="F61" s="29"/>
      <c r="H61" s="30">
        <f t="shared" si="0"/>
        <v>100</v>
      </c>
      <c r="K61" s="31">
        <f t="shared" si="1"/>
        <v>100</v>
      </c>
      <c r="L61" s="27">
        <f t="shared" si="2"/>
        <v>100</v>
      </c>
      <c r="M61" s="20">
        <f t="shared" si="3"/>
        <v>100</v>
      </c>
    </row>
    <row r="62" spans="1:35" ht="12.75" customHeight="1">
      <c r="A62">
        <v>52</v>
      </c>
      <c r="B62" s="26"/>
      <c r="C62" s="26"/>
      <c r="E62" s="28"/>
      <c r="F62" s="29"/>
      <c r="H62" s="30">
        <f t="shared" si="0"/>
        <v>100</v>
      </c>
      <c r="K62" s="31">
        <f t="shared" si="1"/>
        <v>100</v>
      </c>
      <c r="L62" s="27">
        <f t="shared" si="2"/>
        <v>100</v>
      </c>
      <c r="M62" s="20">
        <f t="shared" si="3"/>
        <v>100</v>
      </c>
    </row>
    <row r="63" spans="1:35" ht="12.75" customHeight="1">
      <c r="A63">
        <v>53</v>
      </c>
      <c r="B63" s="26"/>
      <c r="C63" s="26"/>
      <c r="E63" s="28"/>
      <c r="F63" s="29"/>
      <c r="H63" s="30">
        <f t="shared" si="0"/>
        <v>100</v>
      </c>
      <c r="K63" s="31">
        <f t="shared" si="1"/>
        <v>100</v>
      </c>
      <c r="L63" s="27">
        <f t="shared" si="2"/>
        <v>100</v>
      </c>
      <c r="M63" s="20">
        <f t="shared" si="3"/>
        <v>100</v>
      </c>
    </row>
    <row r="64" spans="1:35" ht="12.75" customHeight="1">
      <c r="A64">
        <v>54</v>
      </c>
      <c r="B64" s="26"/>
      <c r="C64" s="26"/>
      <c r="E64" s="28"/>
      <c r="F64" s="29"/>
      <c r="H64" s="30">
        <f t="shared" si="0"/>
        <v>100</v>
      </c>
      <c r="K64" s="31">
        <f t="shared" si="1"/>
        <v>100</v>
      </c>
      <c r="L64" s="27">
        <f t="shared" si="2"/>
        <v>100</v>
      </c>
      <c r="M64" s="20">
        <f t="shared" si="3"/>
        <v>100</v>
      </c>
    </row>
    <row r="65" spans="1:13" ht="12.75" customHeight="1">
      <c r="A65">
        <v>55</v>
      </c>
      <c r="B65" s="26"/>
      <c r="C65" s="26"/>
      <c r="E65" s="28"/>
      <c r="F65" s="29"/>
      <c r="H65" s="30">
        <f t="shared" si="0"/>
        <v>100</v>
      </c>
      <c r="K65" s="31">
        <f t="shared" si="1"/>
        <v>100</v>
      </c>
      <c r="L65" s="27">
        <f t="shared" si="2"/>
        <v>100</v>
      </c>
      <c r="M65" s="20">
        <f t="shared" si="3"/>
        <v>100</v>
      </c>
    </row>
    <row r="66" spans="1:13" ht="12.75" customHeight="1">
      <c r="A66">
        <v>56</v>
      </c>
      <c r="B66" s="26"/>
      <c r="C66" s="26"/>
      <c r="E66" s="28"/>
      <c r="F66" s="29"/>
      <c r="H66" s="30">
        <f t="shared" si="0"/>
        <v>100</v>
      </c>
      <c r="K66" s="31">
        <f t="shared" si="1"/>
        <v>100</v>
      </c>
      <c r="L66" s="27">
        <f t="shared" si="2"/>
        <v>100</v>
      </c>
      <c r="M66" s="20">
        <f t="shared" si="3"/>
        <v>100</v>
      </c>
    </row>
    <row r="67" spans="1:13" ht="12.75" customHeight="1">
      <c r="A67">
        <v>57</v>
      </c>
      <c r="B67" s="26"/>
      <c r="C67" s="26"/>
      <c r="E67" s="28"/>
      <c r="F67" s="29"/>
      <c r="H67" s="30">
        <f t="shared" si="0"/>
        <v>100</v>
      </c>
      <c r="K67" s="31">
        <f t="shared" si="1"/>
        <v>100</v>
      </c>
      <c r="L67" s="27">
        <f t="shared" si="2"/>
        <v>100</v>
      </c>
      <c r="M67" s="20">
        <f t="shared" si="3"/>
        <v>100</v>
      </c>
    </row>
    <row r="68" spans="1:13" ht="12.75" customHeight="1">
      <c r="A68">
        <v>58</v>
      </c>
      <c r="B68" s="26"/>
      <c r="C68" s="26"/>
      <c r="E68" s="28"/>
      <c r="F68" s="29"/>
      <c r="H68" s="30">
        <f t="shared" si="0"/>
        <v>100</v>
      </c>
      <c r="K68" s="31">
        <f t="shared" si="1"/>
        <v>100</v>
      </c>
      <c r="L68" s="27">
        <f t="shared" si="2"/>
        <v>100</v>
      </c>
      <c r="M68" s="20">
        <f t="shared" si="3"/>
        <v>100</v>
      </c>
    </row>
    <row r="69" spans="1:13" ht="12.75" customHeight="1">
      <c r="A69">
        <v>59</v>
      </c>
      <c r="B69" s="26"/>
      <c r="C69" s="26"/>
      <c r="E69" s="28"/>
      <c r="F69" s="29"/>
      <c r="H69" s="30">
        <f t="shared" si="0"/>
        <v>100</v>
      </c>
      <c r="K69" s="31">
        <f t="shared" si="1"/>
        <v>100</v>
      </c>
      <c r="L69" s="27">
        <f t="shared" si="2"/>
        <v>100</v>
      </c>
      <c r="M69" s="20">
        <f t="shared" si="3"/>
        <v>100</v>
      </c>
    </row>
    <row r="70" spans="1:13" ht="12.75" customHeight="1">
      <c r="A70">
        <v>60</v>
      </c>
      <c r="B70" s="26"/>
      <c r="C70" s="26"/>
      <c r="E70" s="28"/>
      <c r="F70" s="29"/>
      <c r="H70" s="30">
        <f t="shared" si="0"/>
        <v>100</v>
      </c>
      <c r="K70" s="31">
        <f t="shared" si="1"/>
        <v>100</v>
      </c>
      <c r="L70" s="27">
        <f t="shared" si="2"/>
        <v>100</v>
      </c>
      <c r="M70" s="20">
        <f t="shared" si="3"/>
        <v>100</v>
      </c>
    </row>
    <row r="71" spans="1:13" ht="12.75" customHeight="1">
      <c r="A71">
        <v>61</v>
      </c>
      <c r="B71" s="26"/>
      <c r="C71" s="26"/>
      <c r="E71" s="28"/>
      <c r="F71" s="29"/>
      <c r="H71" s="30">
        <f t="shared" si="0"/>
        <v>100</v>
      </c>
      <c r="K71" s="31">
        <f t="shared" si="1"/>
        <v>100</v>
      </c>
      <c r="L71" s="27">
        <f t="shared" si="2"/>
        <v>100</v>
      </c>
      <c r="M71" s="20">
        <f t="shared" si="3"/>
        <v>100</v>
      </c>
    </row>
    <row r="72" spans="1:13" ht="12.75" customHeight="1">
      <c r="A72">
        <v>62</v>
      </c>
      <c r="B72" s="26"/>
      <c r="C72" s="26"/>
      <c r="E72" s="28"/>
      <c r="F72" s="29"/>
      <c r="H72" s="30">
        <f t="shared" si="0"/>
        <v>100</v>
      </c>
      <c r="K72" s="31">
        <f t="shared" si="1"/>
        <v>100</v>
      </c>
      <c r="L72" s="27">
        <f t="shared" si="2"/>
        <v>100</v>
      </c>
      <c r="M72" s="20">
        <f t="shared" si="3"/>
        <v>100</v>
      </c>
    </row>
    <row r="73" spans="1:13" ht="12.75" customHeight="1">
      <c r="A73">
        <v>63</v>
      </c>
      <c r="B73" s="26"/>
      <c r="C73" s="26"/>
      <c r="E73" s="28"/>
      <c r="F73" s="29"/>
      <c r="H73" s="30">
        <f t="shared" si="0"/>
        <v>100</v>
      </c>
      <c r="K73" s="31">
        <f t="shared" si="1"/>
        <v>100</v>
      </c>
      <c r="L73" s="27">
        <f t="shared" si="2"/>
        <v>100</v>
      </c>
      <c r="M73" s="20">
        <f t="shared" si="3"/>
        <v>100</v>
      </c>
    </row>
    <row r="74" spans="1:13" ht="12.75" customHeight="1">
      <c r="A74">
        <v>64</v>
      </c>
      <c r="B74" s="26"/>
      <c r="C74" s="26"/>
      <c r="E74" s="28"/>
      <c r="F74" s="29"/>
      <c r="H74" s="30">
        <f t="shared" si="0"/>
        <v>100</v>
      </c>
      <c r="K74" s="31">
        <f t="shared" si="1"/>
        <v>100</v>
      </c>
      <c r="L74" s="27">
        <f t="shared" si="2"/>
        <v>100</v>
      </c>
      <c r="M74" s="20">
        <f t="shared" si="3"/>
        <v>100</v>
      </c>
    </row>
    <row r="75" spans="1:13" ht="12.75" customHeight="1">
      <c r="A75">
        <v>65</v>
      </c>
      <c r="B75" s="26"/>
      <c r="C75" s="26"/>
      <c r="E75" s="28"/>
      <c r="F75" s="29"/>
      <c r="H75" s="30">
        <f t="shared" si="0"/>
        <v>100</v>
      </c>
      <c r="K75" s="31">
        <f t="shared" si="1"/>
        <v>100</v>
      </c>
      <c r="L75" s="27">
        <f t="shared" si="2"/>
        <v>100</v>
      </c>
      <c r="M75" s="20">
        <f t="shared" si="3"/>
        <v>100</v>
      </c>
    </row>
    <row r="76" spans="1:13" ht="12.75" customHeight="1">
      <c r="A76">
        <v>66</v>
      </c>
      <c r="B76" s="26"/>
      <c r="C76" s="26"/>
      <c r="E76" s="28"/>
      <c r="F76" s="29"/>
      <c r="H76" s="30">
        <f t="shared" si="0"/>
        <v>100</v>
      </c>
      <c r="K76" s="31">
        <f t="shared" si="1"/>
        <v>100</v>
      </c>
      <c r="L76" s="27">
        <f t="shared" si="2"/>
        <v>100</v>
      </c>
      <c r="M76" s="20">
        <f t="shared" si="3"/>
        <v>100</v>
      </c>
    </row>
    <row r="77" spans="1:13" ht="12.75" customHeight="1">
      <c r="A77">
        <v>67</v>
      </c>
      <c r="B77" s="26"/>
      <c r="C77" s="26"/>
      <c r="E77" s="28"/>
      <c r="F77" s="29"/>
      <c r="H77" s="30">
        <f t="shared" si="0"/>
        <v>100</v>
      </c>
      <c r="K77" s="31">
        <f t="shared" si="1"/>
        <v>100</v>
      </c>
      <c r="L77" s="27">
        <f t="shared" si="2"/>
        <v>100</v>
      </c>
      <c r="M77" s="20">
        <f t="shared" si="3"/>
        <v>100</v>
      </c>
    </row>
    <row r="78" spans="1:13" ht="12.75" customHeight="1">
      <c r="A78">
        <v>68</v>
      </c>
      <c r="B78" s="26"/>
      <c r="C78" s="26"/>
      <c r="E78" s="28"/>
      <c r="F78" s="29"/>
      <c r="H78" s="30">
        <f t="shared" si="0"/>
        <v>100</v>
      </c>
      <c r="K78" s="31">
        <f t="shared" si="1"/>
        <v>100</v>
      </c>
      <c r="L78" s="27">
        <f t="shared" si="2"/>
        <v>100</v>
      </c>
      <c r="M78" s="20">
        <f t="shared" si="3"/>
        <v>100</v>
      </c>
    </row>
    <row r="79" spans="1:13" ht="12.75" customHeight="1">
      <c r="A79">
        <v>69</v>
      </c>
      <c r="B79" s="26"/>
      <c r="C79" s="26"/>
      <c r="E79" s="28"/>
      <c r="F79" s="29"/>
      <c r="H79" s="30">
        <f t="shared" ref="H79:H110" si="4">IF(ISBLANK(F79),100,F79+G79*0.2)</f>
        <v>100</v>
      </c>
      <c r="K79" s="31">
        <f t="shared" ref="K79:K110" si="5">IF(ISBLANK(I79),100,I79+J79*0.2)</f>
        <v>100</v>
      </c>
      <c r="L79" s="27">
        <f t="shared" ref="L79:L110" si="6">MIN(H79,K79)</f>
        <v>100</v>
      </c>
      <c r="M79" s="20">
        <f t="shared" ref="M79:M110" si="7">MAX(H79,K79)</f>
        <v>100</v>
      </c>
    </row>
    <row r="80" spans="1:13" ht="12.75" customHeight="1">
      <c r="A80">
        <v>70</v>
      </c>
      <c r="B80" s="26"/>
      <c r="C80" s="26"/>
      <c r="E80" s="28"/>
      <c r="F80" s="29"/>
      <c r="H80" s="30">
        <f t="shared" si="4"/>
        <v>100</v>
      </c>
      <c r="K80" s="31">
        <f t="shared" si="5"/>
        <v>100</v>
      </c>
      <c r="L80" s="27">
        <f t="shared" si="6"/>
        <v>100</v>
      </c>
      <c r="M80" s="20">
        <f t="shared" si="7"/>
        <v>100</v>
      </c>
    </row>
    <row r="81" spans="1:13" ht="12.75" customHeight="1">
      <c r="A81">
        <v>71</v>
      </c>
      <c r="B81" s="26"/>
      <c r="C81" s="26"/>
      <c r="E81" s="28"/>
      <c r="F81" s="29"/>
      <c r="H81" s="30">
        <f t="shared" si="4"/>
        <v>100</v>
      </c>
      <c r="K81" s="31">
        <f t="shared" si="5"/>
        <v>100</v>
      </c>
      <c r="L81" s="27">
        <f t="shared" si="6"/>
        <v>100</v>
      </c>
      <c r="M81" s="20">
        <f t="shared" si="7"/>
        <v>100</v>
      </c>
    </row>
    <row r="82" spans="1:13" ht="12.75" customHeight="1">
      <c r="A82">
        <v>72</v>
      </c>
      <c r="B82" s="26"/>
      <c r="C82" s="26"/>
      <c r="E82" s="28"/>
      <c r="F82" s="29"/>
      <c r="H82" s="30">
        <f t="shared" si="4"/>
        <v>100</v>
      </c>
      <c r="K82" s="31">
        <f t="shared" si="5"/>
        <v>100</v>
      </c>
      <c r="L82" s="27">
        <f t="shared" si="6"/>
        <v>100</v>
      </c>
      <c r="M82" s="20">
        <f t="shared" si="7"/>
        <v>100</v>
      </c>
    </row>
    <row r="83" spans="1:13" ht="12.75" customHeight="1">
      <c r="A83">
        <v>73</v>
      </c>
      <c r="B83" s="26"/>
      <c r="C83" s="26"/>
      <c r="E83" s="28"/>
      <c r="F83" s="29"/>
      <c r="H83" s="30">
        <f t="shared" si="4"/>
        <v>100</v>
      </c>
      <c r="K83" s="31">
        <f t="shared" si="5"/>
        <v>100</v>
      </c>
      <c r="L83" s="27">
        <f t="shared" si="6"/>
        <v>100</v>
      </c>
      <c r="M83" s="20">
        <f t="shared" si="7"/>
        <v>100</v>
      </c>
    </row>
    <row r="84" spans="1:13" ht="12.75" customHeight="1">
      <c r="A84">
        <v>74</v>
      </c>
      <c r="B84" s="26"/>
      <c r="C84" s="26"/>
      <c r="E84" s="28"/>
      <c r="F84" s="29"/>
      <c r="H84" s="30">
        <f t="shared" si="4"/>
        <v>100</v>
      </c>
      <c r="K84" s="31">
        <f t="shared" si="5"/>
        <v>100</v>
      </c>
      <c r="L84" s="27">
        <f t="shared" si="6"/>
        <v>100</v>
      </c>
      <c r="M84" s="20">
        <f t="shared" si="7"/>
        <v>100</v>
      </c>
    </row>
    <row r="85" spans="1:13" ht="12.75" customHeight="1">
      <c r="A85">
        <v>75</v>
      </c>
      <c r="B85" s="26"/>
      <c r="C85" s="26"/>
      <c r="E85" s="28"/>
      <c r="F85" s="29"/>
      <c r="H85" s="30">
        <f t="shared" si="4"/>
        <v>100</v>
      </c>
      <c r="K85" s="31">
        <f t="shared" si="5"/>
        <v>100</v>
      </c>
      <c r="L85" s="27">
        <f t="shared" si="6"/>
        <v>100</v>
      </c>
      <c r="M85" s="20">
        <f t="shared" si="7"/>
        <v>100</v>
      </c>
    </row>
    <row r="86" spans="1:13" ht="12.75" customHeight="1">
      <c r="A86">
        <v>76</v>
      </c>
      <c r="B86" s="26"/>
      <c r="C86" s="26"/>
      <c r="E86" s="28"/>
      <c r="F86" s="29"/>
      <c r="H86" s="30">
        <f t="shared" si="4"/>
        <v>100</v>
      </c>
      <c r="K86" s="31">
        <f t="shared" si="5"/>
        <v>100</v>
      </c>
      <c r="L86" s="27">
        <f t="shared" si="6"/>
        <v>100</v>
      </c>
      <c r="M86" s="20">
        <f t="shared" si="7"/>
        <v>100</v>
      </c>
    </row>
    <row r="87" spans="1:13" ht="12.75" customHeight="1">
      <c r="A87">
        <v>77</v>
      </c>
      <c r="B87" s="26"/>
      <c r="C87" s="26"/>
      <c r="E87" s="28"/>
      <c r="F87" s="29"/>
      <c r="H87" s="30">
        <f t="shared" si="4"/>
        <v>100</v>
      </c>
      <c r="K87" s="31">
        <f t="shared" si="5"/>
        <v>100</v>
      </c>
      <c r="L87" s="27">
        <f t="shared" si="6"/>
        <v>100</v>
      </c>
      <c r="M87" s="20">
        <f t="shared" si="7"/>
        <v>100</v>
      </c>
    </row>
    <row r="88" spans="1:13" ht="12.75" customHeight="1">
      <c r="A88">
        <v>78</v>
      </c>
      <c r="B88" s="26"/>
      <c r="C88" s="26"/>
      <c r="E88" s="28"/>
      <c r="F88" s="29"/>
      <c r="H88" s="30">
        <f t="shared" si="4"/>
        <v>100</v>
      </c>
      <c r="K88" s="31">
        <f t="shared" si="5"/>
        <v>100</v>
      </c>
      <c r="L88" s="27">
        <f t="shared" si="6"/>
        <v>100</v>
      </c>
      <c r="M88" s="20">
        <f t="shared" si="7"/>
        <v>100</v>
      </c>
    </row>
    <row r="89" spans="1:13" ht="12.75" customHeight="1">
      <c r="A89">
        <v>79</v>
      </c>
      <c r="B89" s="26"/>
      <c r="C89" s="26"/>
      <c r="E89" s="28"/>
      <c r="F89" s="29"/>
      <c r="H89" s="30">
        <f t="shared" si="4"/>
        <v>100</v>
      </c>
      <c r="K89" s="31">
        <f t="shared" si="5"/>
        <v>100</v>
      </c>
      <c r="L89" s="27">
        <f t="shared" si="6"/>
        <v>100</v>
      </c>
      <c r="M89" s="20">
        <f t="shared" si="7"/>
        <v>100</v>
      </c>
    </row>
    <row r="90" spans="1:13" ht="12.75" customHeight="1">
      <c r="A90">
        <v>80</v>
      </c>
      <c r="B90" s="26"/>
      <c r="C90" s="26"/>
      <c r="E90" s="28"/>
      <c r="F90" s="29"/>
      <c r="H90" s="30">
        <f t="shared" si="4"/>
        <v>100</v>
      </c>
      <c r="K90" s="31">
        <f t="shared" si="5"/>
        <v>100</v>
      </c>
      <c r="L90" s="27">
        <f t="shared" si="6"/>
        <v>100</v>
      </c>
      <c r="M90" s="20">
        <f t="shared" si="7"/>
        <v>100</v>
      </c>
    </row>
    <row r="91" spans="1:13" ht="12.75" customHeight="1">
      <c r="A91">
        <v>81</v>
      </c>
      <c r="B91" s="26"/>
      <c r="C91" s="26"/>
      <c r="E91" s="28"/>
      <c r="F91" s="29"/>
      <c r="H91" s="30">
        <f t="shared" si="4"/>
        <v>100</v>
      </c>
      <c r="K91" s="31">
        <f t="shared" si="5"/>
        <v>100</v>
      </c>
      <c r="L91" s="27">
        <f t="shared" si="6"/>
        <v>100</v>
      </c>
      <c r="M91" s="20">
        <f t="shared" si="7"/>
        <v>100</v>
      </c>
    </row>
    <row r="92" spans="1:13" ht="12.75" customHeight="1">
      <c r="A92">
        <v>82</v>
      </c>
      <c r="B92" s="26"/>
      <c r="C92" s="26"/>
      <c r="E92" s="28"/>
      <c r="F92" s="29"/>
      <c r="H92" s="30">
        <f t="shared" si="4"/>
        <v>100</v>
      </c>
      <c r="K92" s="31">
        <f t="shared" si="5"/>
        <v>100</v>
      </c>
      <c r="L92" s="27">
        <f t="shared" si="6"/>
        <v>100</v>
      </c>
      <c r="M92" s="20">
        <f t="shared" si="7"/>
        <v>100</v>
      </c>
    </row>
    <row r="93" spans="1:13" ht="12.75" customHeight="1">
      <c r="A93">
        <v>83</v>
      </c>
      <c r="B93" s="26"/>
      <c r="C93" s="26"/>
      <c r="E93" s="28"/>
      <c r="F93" s="29"/>
      <c r="H93" s="30">
        <f t="shared" si="4"/>
        <v>100</v>
      </c>
      <c r="K93" s="31">
        <f t="shared" si="5"/>
        <v>100</v>
      </c>
      <c r="L93" s="27">
        <f t="shared" si="6"/>
        <v>100</v>
      </c>
      <c r="M93" s="20">
        <f t="shared" si="7"/>
        <v>100</v>
      </c>
    </row>
    <row r="94" spans="1:13" ht="12.75" customHeight="1">
      <c r="A94">
        <v>84</v>
      </c>
      <c r="B94" s="26"/>
      <c r="C94" s="26"/>
      <c r="E94" s="28"/>
      <c r="F94" s="29"/>
      <c r="H94" s="30">
        <f t="shared" si="4"/>
        <v>100</v>
      </c>
      <c r="K94" s="31">
        <f t="shared" si="5"/>
        <v>100</v>
      </c>
      <c r="L94" s="27">
        <f t="shared" si="6"/>
        <v>100</v>
      </c>
      <c r="M94" s="20">
        <f t="shared" si="7"/>
        <v>100</v>
      </c>
    </row>
    <row r="95" spans="1:13" ht="12.75" customHeight="1">
      <c r="A95">
        <v>85</v>
      </c>
      <c r="B95" s="26"/>
      <c r="C95" s="26"/>
      <c r="E95" s="28"/>
      <c r="F95" s="29"/>
      <c r="H95" s="30">
        <f t="shared" si="4"/>
        <v>100</v>
      </c>
      <c r="K95" s="31">
        <f t="shared" si="5"/>
        <v>100</v>
      </c>
      <c r="L95" s="27">
        <f t="shared" si="6"/>
        <v>100</v>
      </c>
      <c r="M95" s="20">
        <f t="shared" si="7"/>
        <v>100</v>
      </c>
    </row>
    <row r="96" spans="1:13" ht="12.75" customHeight="1">
      <c r="A96">
        <v>86</v>
      </c>
      <c r="B96" s="26"/>
      <c r="C96" s="26"/>
      <c r="E96" s="28"/>
      <c r="F96" s="29"/>
      <c r="H96" s="30">
        <f t="shared" si="4"/>
        <v>100</v>
      </c>
      <c r="K96" s="31">
        <f t="shared" si="5"/>
        <v>100</v>
      </c>
      <c r="L96" s="27">
        <f t="shared" si="6"/>
        <v>100</v>
      </c>
      <c r="M96" s="20">
        <f t="shared" si="7"/>
        <v>100</v>
      </c>
    </row>
    <row r="97" spans="1:13" ht="12.75" customHeight="1">
      <c r="A97">
        <v>87</v>
      </c>
      <c r="B97" s="26"/>
      <c r="C97" s="26"/>
      <c r="E97" s="28"/>
      <c r="F97" s="29"/>
      <c r="H97" s="30">
        <f t="shared" si="4"/>
        <v>100</v>
      </c>
      <c r="K97" s="31">
        <f t="shared" si="5"/>
        <v>100</v>
      </c>
      <c r="L97" s="27">
        <f t="shared" si="6"/>
        <v>100</v>
      </c>
      <c r="M97" s="20">
        <f t="shared" si="7"/>
        <v>100</v>
      </c>
    </row>
    <row r="98" spans="1:13" ht="12.75" customHeight="1">
      <c r="A98">
        <v>88</v>
      </c>
      <c r="B98" s="26"/>
      <c r="C98" s="26"/>
      <c r="E98" s="28"/>
      <c r="F98" s="29"/>
      <c r="H98" s="30">
        <f t="shared" si="4"/>
        <v>100</v>
      </c>
      <c r="K98" s="31">
        <f t="shared" si="5"/>
        <v>100</v>
      </c>
      <c r="L98" s="27">
        <f t="shared" si="6"/>
        <v>100</v>
      </c>
      <c r="M98" s="20">
        <f t="shared" si="7"/>
        <v>100</v>
      </c>
    </row>
    <row r="99" spans="1:13" ht="12.75" customHeight="1">
      <c r="A99">
        <v>89</v>
      </c>
      <c r="B99" s="26"/>
      <c r="C99" s="26"/>
      <c r="E99" s="28"/>
      <c r="F99" s="29"/>
      <c r="H99" s="30">
        <f t="shared" si="4"/>
        <v>100</v>
      </c>
      <c r="K99" s="31">
        <f t="shared" si="5"/>
        <v>100</v>
      </c>
      <c r="L99" s="27">
        <f t="shared" si="6"/>
        <v>100</v>
      </c>
      <c r="M99" s="20">
        <f t="shared" si="7"/>
        <v>100</v>
      </c>
    </row>
    <row r="100" spans="1:13" ht="12.75" customHeight="1">
      <c r="A100">
        <v>90</v>
      </c>
      <c r="B100" s="26"/>
      <c r="C100" s="26"/>
      <c r="E100" s="28"/>
      <c r="F100" s="29"/>
      <c r="H100" s="30">
        <f t="shared" si="4"/>
        <v>100</v>
      </c>
      <c r="K100" s="31">
        <f t="shared" si="5"/>
        <v>100</v>
      </c>
      <c r="L100" s="27">
        <f t="shared" si="6"/>
        <v>100</v>
      </c>
      <c r="M100" s="20">
        <f t="shared" si="7"/>
        <v>100</v>
      </c>
    </row>
    <row r="101" spans="1:13" ht="12.75" customHeight="1">
      <c r="A101">
        <v>91</v>
      </c>
      <c r="B101" s="26"/>
      <c r="C101" s="26"/>
      <c r="E101" s="28"/>
      <c r="F101" s="29"/>
      <c r="H101" s="30">
        <f t="shared" si="4"/>
        <v>100</v>
      </c>
      <c r="K101" s="31">
        <f t="shared" si="5"/>
        <v>100</v>
      </c>
      <c r="L101" s="27">
        <f t="shared" si="6"/>
        <v>100</v>
      </c>
      <c r="M101" s="20">
        <f t="shared" si="7"/>
        <v>100</v>
      </c>
    </row>
    <row r="102" spans="1:13" ht="12.75" customHeight="1">
      <c r="A102">
        <v>92</v>
      </c>
      <c r="B102" s="26"/>
      <c r="C102" s="26"/>
      <c r="E102" s="28"/>
      <c r="F102" s="29"/>
      <c r="H102" s="30">
        <f t="shared" si="4"/>
        <v>100</v>
      </c>
      <c r="K102" s="31">
        <f t="shared" si="5"/>
        <v>100</v>
      </c>
      <c r="L102" s="27">
        <f t="shared" si="6"/>
        <v>100</v>
      </c>
      <c r="M102" s="20">
        <f t="shared" si="7"/>
        <v>100</v>
      </c>
    </row>
    <row r="103" spans="1:13" ht="12.75" customHeight="1">
      <c r="A103">
        <v>93</v>
      </c>
      <c r="B103" s="26"/>
      <c r="C103" s="26"/>
      <c r="E103" s="28"/>
      <c r="F103" s="29"/>
      <c r="H103" s="30">
        <f t="shared" si="4"/>
        <v>100</v>
      </c>
      <c r="K103" s="31">
        <f t="shared" si="5"/>
        <v>100</v>
      </c>
      <c r="L103" s="27">
        <f t="shared" si="6"/>
        <v>100</v>
      </c>
      <c r="M103" s="20">
        <f t="shared" si="7"/>
        <v>100</v>
      </c>
    </row>
    <row r="104" spans="1:13" ht="12.75" customHeight="1">
      <c r="A104">
        <v>94</v>
      </c>
      <c r="B104" s="26"/>
      <c r="C104" s="26"/>
      <c r="E104" s="28"/>
      <c r="F104" s="29"/>
      <c r="H104" s="30">
        <f t="shared" si="4"/>
        <v>100</v>
      </c>
      <c r="K104" s="31">
        <f t="shared" si="5"/>
        <v>100</v>
      </c>
      <c r="L104" s="27">
        <f t="shared" si="6"/>
        <v>100</v>
      </c>
      <c r="M104" s="20">
        <f t="shared" si="7"/>
        <v>100</v>
      </c>
    </row>
    <row r="105" spans="1:13" ht="12.75" customHeight="1">
      <c r="A105">
        <v>95</v>
      </c>
      <c r="B105" s="26"/>
      <c r="C105" s="26"/>
      <c r="E105" s="28"/>
      <c r="F105" s="29"/>
      <c r="H105" s="30">
        <f t="shared" si="4"/>
        <v>100</v>
      </c>
      <c r="K105" s="31">
        <f t="shared" si="5"/>
        <v>100</v>
      </c>
      <c r="L105" s="27">
        <f t="shared" si="6"/>
        <v>100</v>
      </c>
      <c r="M105" s="20">
        <f t="shared" si="7"/>
        <v>100</v>
      </c>
    </row>
    <row r="106" spans="1:13" ht="12.75" customHeight="1">
      <c r="A106">
        <v>96</v>
      </c>
      <c r="B106" s="26"/>
      <c r="C106" s="26"/>
      <c r="E106" s="28"/>
      <c r="F106" s="29"/>
      <c r="H106" s="30">
        <f t="shared" si="4"/>
        <v>100</v>
      </c>
      <c r="K106" s="31">
        <f t="shared" si="5"/>
        <v>100</v>
      </c>
      <c r="L106" s="27">
        <f t="shared" si="6"/>
        <v>100</v>
      </c>
      <c r="M106" s="20">
        <f t="shared" si="7"/>
        <v>100</v>
      </c>
    </row>
    <row r="107" spans="1:13" ht="12.75" customHeight="1">
      <c r="A107">
        <v>97</v>
      </c>
      <c r="B107" s="26"/>
      <c r="C107" s="26"/>
      <c r="E107" s="28"/>
      <c r="F107" s="29"/>
      <c r="H107" s="30">
        <f t="shared" si="4"/>
        <v>100</v>
      </c>
      <c r="K107" s="31">
        <f t="shared" si="5"/>
        <v>100</v>
      </c>
      <c r="L107" s="27">
        <f t="shared" si="6"/>
        <v>100</v>
      </c>
      <c r="M107" s="20">
        <f t="shared" si="7"/>
        <v>100</v>
      </c>
    </row>
    <row r="108" spans="1:13" ht="12.75" customHeight="1">
      <c r="A108">
        <v>98</v>
      </c>
      <c r="B108" s="26"/>
      <c r="C108" s="26"/>
      <c r="E108" s="28"/>
      <c r="F108" s="29"/>
      <c r="H108" s="30">
        <f t="shared" si="4"/>
        <v>100</v>
      </c>
      <c r="K108" s="31">
        <f t="shared" si="5"/>
        <v>100</v>
      </c>
      <c r="L108" s="27">
        <f t="shared" si="6"/>
        <v>100</v>
      </c>
      <c r="M108" s="20">
        <f t="shared" si="7"/>
        <v>100</v>
      </c>
    </row>
    <row r="109" spans="1:13" ht="12.75" customHeight="1">
      <c r="A109">
        <v>99</v>
      </c>
      <c r="B109" s="26"/>
      <c r="C109" s="26"/>
      <c r="E109" s="28"/>
      <c r="F109" s="29"/>
      <c r="H109" s="30">
        <f t="shared" si="4"/>
        <v>100</v>
      </c>
      <c r="K109" s="31">
        <f t="shared" si="5"/>
        <v>100</v>
      </c>
      <c r="L109" s="27">
        <f t="shared" si="6"/>
        <v>100</v>
      </c>
      <c r="M109" s="20">
        <f t="shared" si="7"/>
        <v>100</v>
      </c>
    </row>
    <row r="110" spans="1:13" ht="12.75" customHeight="1">
      <c r="A110">
        <v>100</v>
      </c>
      <c r="B110" s="32"/>
      <c r="C110" s="32"/>
      <c r="D110" s="33"/>
      <c r="E110" s="34"/>
      <c r="F110" s="35"/>
      <c r="G110" s="33"/>
      <c r="H110" s="36">
        <f t="shared" si="4"/>
        <v>100</v>
      </c>
      <c r="I110" s="37"/>
      <c r="J110" s="33"/>
      <c r="K110" s="37">
        <f t="shared" si="5"/>
        <v>100</v>
      </c>
      <c r="L110" s="32">
        <f t="shared" si="6"/>
        <v>100</v>
      </c>
      <c r="M110" s="38">
        <f t="shared" si="7"/>
        <v>100</v>
      </c>
    </row>
  </sheetData>
  <mergeCells count="2">
    <mergeCell ref="C6:H6"/>
    <mergeCell ref="C8:D8"/>
  </mergeCells>
  <conditionalFormatting sqref="B11:M42">
    <cfRule type="expression" dxfId="407" priority="204" stopIfTrue="1">
      <formula>ROW()/2-INT(ROW()/2)=0</formula>
    </cfRule>
  </conditionalFormatting>
  <conditionalFormatting sqref="H11">
    <cfRule type="expression" dxfId="406" priority="203" stopIfTrue="1">
      <formula>ROW()/2-INT(ROW()/2)=0</formula>
    </cfRule>
  </conditionalFormatting>
  <conditionalFormatting sqref="K11:M11">
    <cfRule type="expression" dxfId="405" priority="202" stopIfTrue="1">
      <formula>ROW()/2-INT(ROW()/2)=0</formula>
    </cfRule>
  </conditionalFormatting>
  <conditionalFormatting sqref="AE24:AE59">
    <cfRule type="expression" dxfId="404" priority="201" stopIfTrue="1">
      <formula>$AG24=""</formula>
    </cfRule>
  </conditionalFormatting>
  <conditionalFormatting sqref="T8:V8">
    <cfRule type="expression" dxfId="403" priority="194" stopIfTrue="1">
      <formula>$AL8=7</formula>
    </cfRule>
    <cfRule type="expression" dxfId="402" priority="195" stopIfTrue="1">
      <formula>$AL8=6</formula>
    </cfRule>
    <cfRule type="expression" dxfId="401" priority="196" stopIfTrue="1">
      <formula>$AL8=3</formula>
    </cfRule>
    <cfRule type="expression" dxfId="400" priority="197" stopIfTrue="1">
      <formula>$AL8=4</formula>
    </cfRule>
    <cfRule type="expression" dxfId="399" priority="198" stopIfTrue="1">
      <formula>$AL8=2</formula>
    </cfRule>
    <cfRule type="expression" dxfId="398" priority="199" stopIfTrue="1">
      <formula>$AL8=5</formula>
    </cfRule>
    <cfRule type="expression" dxfId="397" priority="200" stopIfTrue="1">
      <formula>$AL8=1</formula>
    </cfRule>
  </conditionalFormatting>
  <conditionalFormatting sqref="V8">
    <cfRule type="cellIs" dxfId="396" priority="193" operator="lessThan">
      <formula>$V9</formula>
    </cfRule>
  </conditionalFormatting>
  <conditionalFormatting sqref="W8:Y8">
    <cfRule type="expression" dxfId="395" priority="186" stopIfTrue="1">
      <formula>$AM8=7</formula>
    </cfRule>
    <cfRule type="expression" dxfId="394" priority="187" stopIfTrue="1">
      <formula>$AM8=6</formula>
    </cfRule>
    <cfRule type="expression" dxfId="393" priority="188" stopIfTrue="1">
      <formula>$AM8=3</formula>
    </cfRule>
    <cfRule type="expression" dxfId="392" priority="189" stopIfTrue="1">
      <formula>$AM8=4</formula>
    </cfRule>
    <cfRule type="expression" dxfId="391" priority="190" stopIfTrue="1">
      <formula>$AM8=2</formula>
    </cfRule>
    <cfRule type="expression" dxfId="390" priority="191" stopIfTrue="1">
      <formula>$AM8=5</formula>
    </cfRule>
    <cfRule type="expression" dxfId="389" priority="192" stopIfTrue="1">
      <formula>$AM8=1</formula>
    </cfRule>
  </conditionalFormatting>
  <conditionalFormatting sqref="Y8">
    <cfRule type="cellIs" dxfId="388" priority="185" operator="lessThan">
      <formula>$Y9</formula>
    </cfRule>
  </conditionalFormatting>
  <conditionalFormatting sqref="T9:V9">
    <cfRule type="expression" dxfId="387" priority="178" stopIfTrue="1">
      <formula>$AL9=7</formula>
    </cfRule>
    <cfRule type="expression" dxfId="386" priority="179" stopIfTrue="1">
      <formula>$AL9=6</formula>
    </cfRule>
    <cfRule type="expression" dxfId="385" priority="180" stopIfTrue="1">
      <formula>$AL9=3</formula>
    </cfRule>
    <cfRule type="expression" dxfId="384" priority="181" stopIfTrue="1">
      <formula>$AL9=4</formula>
    </cfRule>
    <cfRule type="expression" dxfId="383" priority="182" stopIfTrue="1">
      <formula>$AL9=2</formula>
    </cfRule>
    <cfRule type="expression" dxfId="382" priority="183" stopIfTrue="1">
      <formula>$AL9=5</formula>
    </cfRule>
    <cfRule type="expression" dxfId="381" priority="184" stopIfTrue="1">
      <formula>$AL9=1</formula>
    </cfRule>
  </conditionalFormatting>
  <conditionalFormatting sqref="V9">
    <cfRule type="cellIs" dxfId="380" priority="177" operator="lessThan">
      <formula>$V8</formula>
    </cfRule>
  </conditionalFormatting>
  <conditionalFormatting sqref="W9:Y9">
    <cfRule type="expression" dxfId="379" priority="170" stopIfTrue="1">
      <formula>$AM9=7</formula>
    </cfRule>
    <cfRule type="expression" dxfId="378" priority="171" stopIfTrue="1">
      <formula>$AM9=6</formula>
    </cfRule>
    <cfRule type="expression" dxfId="377" priority="172" stopIfTrue="1">
      <formula>$AM9=3</formula>
    </cfRule>
    <cfRule type="expression" dxfId="376" priority="173" stopIfTrue="1">
      <formula>$AM9=4</formula>
    </cfRule>
    <cfRule type="expression" dxfId="375" priority="174" stopIfTrue="1">
      <formula>$AM9=2</formula>
    </cfRule>
    <cfRule type="expression" dxfId="374" priority="175" stopIfTrue="1">
      <formula>$AM9=5</formula>
    </cfRule>
    <cfRule type="expression" dxfId="373" priority="176" stopIfTrue="1">
      <formula>$AM9=1</formula>
    </cfRule>
  </conditionalFormatting>
  <conditionalFormatting sqref="Y9">
    <cfRule type="cellIs" dxfId="372" priority="169" operator="lessThan">
      <formula>$Y8</formula>
    </cfRule>
  </conditionalFormatting>
  <conditionalFormatting sqref="Z8:AB8">
    <cfRule type="expression" dxfId="371" priority="161" stopIfTrue="1">
      <formula>AND(OR($AC8=2,$AC9=2),$AC8+$AC9=2)</formula>
    </cfRule>
    <cfRule type="expression" dxfId="370" priority="162" stopIfTrue="1">
      <formula>$AN8=7</formula>
    </cfRule>
    <cfRule type="expression" dxfId="369" priority="163" stopIfTrue="1">
      <formula>$AN8=6</formula>
    </cfRule>
    <cfRule type="expression" dxfId="368" priority="164" stopIfTrue="1">
      <formula>$AN8=3</formula>
    </cfRule>
    <cfRule type="expression" dxfId="367" priority="165" stopIfTrue="1">
      <formula>$AN8=4</formula>
    </cfRule>
    <cfRule type="expression" dxfId="366" priority="166" stopIfTrue="1">
      <formula>$AN8=2</formula>
    </cfRule>
    <cfRule type="expression" dxfId="365" priority="167" stopIfTrue="1">
      <formula>$AN8=5</formula>
    </cfRule>
    <cfRule type="expression" dxfId="364" priority="168" stopIfTrue="1">
      <formula>$AN8=1</formula>
    </cfRule>
  </conditionalFormatting>
  <conditionalFormatting sqref="AB8">
    <cfRule type="cellIs" dxfId="363" priority="160" operator="lessThan">
      <formula>$AB9</formula>
    </cfRule>
  </conditionalFormatting>
  <conditionalFormatting sqref="Z9:AB9">
    <cfRule type="expression" dxfId="362" priority="152" stopIfTrue="1">
      <formula>AND(OR($AC8=2,$AC9=2),$AC8+$AC9=2)</formula>
    </cfRule>
    <cfRule type="expression" dxfId="361" priority="153" stopIfTrue="1">
      <formula>$AN9=7</formula>
    </cfRule>
    <cfRule type="expression" dxfId="360" priority="154" stopIfTrue="1">
      <formula>$AN9=6</formula>
    </cfRule>
    <cfRule type="expression" dxfId="359" priority="155" stopIfTrue="1">
      <formula>$AN9=3</formula>
    </cfRule>
    <cfRule type="expression" dxfId="358" priority="156" stopIfTrue="1">
      <formula>$AN9=4</formula>
    </cfRule>
    <cfRule type="expression" dxfId="357" priority="157" stopIfTrue="1">
      <formula>$AN9=2</formula>
    </cfRule>
    <cfRule type="expression" dxfId="356" priority="158" stopIfTrue="1">
      <formula>$AN9=5</formula>
    </cfRule>
    <cfRule type="expression" dxfId="355" priority="159" stopIfTrue="1">
      <formula>$AN9=1</formula>
    </cfRule>
  </conditionalFormatting>
  <conditionalFormatting sqref="AB9">
    <cfRule type="cellIs" dxfId="354" priority="151" operator="lessThan">
      <formula>$AB8</formula>
    </cfRule>
  </conditionalFormatting>
  <conditionalFormatting sqref="T12:V12">
    <cfRule type="expression" dxfId="353" priority="144" stopIfTrue="1">
      <formula>$AL12=7</formula>
    </cfRule>
    <cfRule type="expression" dxfId="352" priority="145" stopIfTrue="1">
      <formula>$AL12=6</formula>
    </cfRule>
    <cfRule type="expression" dxfId="351" priority="146" stopIfTrue="1">
      <formula>$AL12=3</formula>
    </cfRule>
    <cfRule type="expression" dxfId="350" priority="147" stopIfTrue="1">
      <formula>$AL12=4</formula>
    </cfRule>
    <cfRule type="expression" dxfId="349" priority="148" stopIfTrue="1">
      <formula>$AL12=2</formula>
    </cfRule>
    <cfRule type="expression" dxfId="348" priority="149" stopIfTrue="1">
      <formula>$AL12=5</formula>
    </cfRule>
    <cfRule type="expression" dxfId="347" priority="150" stopIfTrue="1">
      <formula>$AL12=1</formula>
    </cfRule>
  </conditionalFormatting>
  <conditionalFormatting sqref="V12">
    <cfRule type="cellIs" dxfId="346" priority="143" operator="lessThan">
      <formula>$V13</formula>
    </cfRule>
  </conditionalFormatting>
  <conditionalFormatting sqref="W12:Y12">
    <cfRule type="expression" dxfId="345" priority="136" stopIfTrue="1">
      <formula>$AM12=7</formula>
    </cfRule>
    <cfRule type="expression" dxfId="344" priority="137" stopIfTrue="1">
      <formula>$AM12=6</formula>
    </cfRule>
    <cfRule type="expression" dxfId="343" priority="138" stopIfTrue="1">
      <formula>$AM12=3</formula>
    </cfRule>
    <cfRule type="expression" dxfId="342" priority="139" stopIfTrue="1">
      <formula>$AM12=4</formula>
    </cfRule>
    <cfRule type="expression" dxfId="341" priority="140" stopIfTrue="1">
      <formula>$AM12=2</formula>
    </cfRule>
    <cfRule type="expression" dxfId="340" priority="141" stopIfTrue="1">
      <formula>$AM12=5</formula>
    </cfRule>
    <cfRule type="expression" dxfId="339" priority="142" stopIfTrue="1">
      <formula>$AM12=1</formula>
    </cfRule>
  </conditionalFormatting>
  <conditionalFormatting sqref="Y12">
    <cfRule type="cellIs" dxfId="338" priority="135" operator="lessThan">
      <formula>$Y13</formula>
    </cfRule>
  </conditionalFormatting>
  <conditionalFormatting sqref="T13:V13">
    <cfRule type="expression" dxfId="337" priority="128" stopIfTrue="1">
      <formula>$AL13=7</formula>
    </cfRule>
    <cfRule type="expression" dxfId="336" priority="129" stopIfTrue="1">
      <formula>$AL13=6</formula>
    </cfRule>
    <cfRule type="expression" dxfId="335" priority="130" stopIfTrue="1">
      <formula>$AL13=3</formula>
    </cfRule>
    <cfRule type="expression" dxfId="334" priority="131" stopIfTrue="1">
      <formula>$AL13=4</formula>
    </cfRule>
    <cfRule type="expression" dxfId="333" priority="132" stopIfTrue="1">
      <formula>$AL13=2</formula>
    </cfRule>
    <cfRule type="expression" dxfId="332" priority="133" stopIfTrue="1">
      <formula>$AL13=5</formula>
    </cfRule>
    <cfRule type="expression" dxfId="331" priority="134" stopIfTrue="1">
      <formula>$AL13=1</formula>
    </cfRule>
  </conditionalFormatting>
  <conditionalFormatting sqref="V13">
    <cfRule type="cellIs" dxfId="330" priority="127" operator="lessThan">
      <formula>$V12</formula>
    </cfRule>
  </conditionalFormatting>
  <conditionalFormatting sqref="W13:Y13">
    <cfRule type="expression" dxfId="329" priority="120" stopIfTrue="1">
      <formula>$AM13=7</formula>
    </cfRule>
    <cfRule type="expression" dxfId="328" priority="121" stopIfTrue="1">
      <formula>$AM13=6</formula>
    </cfRule>
    <cfRule type="expression" dxfId="327" priority="122" stopIfTrue="1">
      <formula>$AM13=3</formula>
    </cfRule>
    <cfRule type="expression" dxfId="326" priority="123" stopIfTrue="1">
      <formula>$AM13=4</formula>
    </cfRule>
    <cfRule type="expression" dxfId="325" priority="124" stopIfTrue="1">
      <formula>$AM13=2</formula>
    </cfRule>
    <cfRule type="expression" dxfId="324" priority="125" stopIfTrue="1">
      <formula>$AM13=5</formula>
    </cfRule>
    <cfRule type="expression" dxfId="323" priority="126" stopIfTrue="1">
      <formula>$AM13=1</formula>
    </cfRule>
  </conditionalFormatting>
  <conditionalFormatting sqref="Y13">
    <cfRule type="cellIs" dxfId="322" priority="119" operator="lessThan">
      <formula>$Y12</formula>
    </cfRule>
  </conditionalFormatting>
  <conditionalFormatting sqref="Z12:AB12">
    <cfRule type="expression" dxfId="321" priority="111" stopIfTrue="1">
      <formula>AND(OR($AC12=2,$AC13=2),$AC12+$AC13=2)</formula>
    </cfRule>
    <cfRule type="expression" dxfId="320" priority="112" stopIfTrue="1">
      <formula>$AN12=7</formula>
    </cfRule>
    <cfRule type="expression" dxfId="319" priority="113" stopIfTrue="1">
      <formula>$AN12=6</formula>
    </cfRule>
    <cfRule type="expression" dxfId="318" priority="114" stopIfTrue="1">
      <formula>$AN12=3</formula>
    </cfRule>
    <cfRule type="expression" dxfId="317" priority="115" stopIfTrue="1">
      <formula>$AN12=4</formula>
    </cfRule>
    <cfRule type="expression" dxfId="316" priority="116" stopIfTrue="1">
      <formula>$AN12=2</formula>
    </cfRule>
    <cfRule type="expression" dxfId="315" priority="117" stopIfTrue="1">
      <formula>$AN12=5</formula>
    </cfRule>
    <cfRule type="expression" dxfId="314" priority="118" stopIfTrue="1">
      <formula>$AN12=1</formula>
    </cfRule>
  </conditionalFormatting>
  <conditionalFormatting sqref="AB12">
    <cfRule type="cellIs" dxfId="313" priority="110" operator="lessThan">
      <formula>$AB13</formula>
    </cfRule>
  </conditionalFormatting>
  <conditionalFormatting sqref="Z13:AB13">
    <cfRule type="expression" dxfId="312" priority="102" stopIfTrue="1">
      <formula>AND(OR($AC12=2,$AC13=2),$AC12+$AC13=2)</formula>
    </cfRule>
    <cfRule type="expression" dxfId="311" priority="103" stopIfTrue="1">
      <formula>$AN13=7</formula>
    </cfRule>
    <cfRule type="expression" dxfId="310" priority="104" stopIfTrue="1">
      <formula>$AN13=6</formula>
    </cfRule>
    <cfRule type="expression" dxfId="309" priority="105" stopIfTrue="1">
      <formula>$AN13=3</formula>
    </cfRule>
    <cfRule type="expression" dxfId="308" priority="106" stopIfTrue="1">
      <formula>$AN13=4</formula>
    </cfRule>
    <cfRule type="expression" dxfId="307" priority="107" stopIfTrue="1">
      <formula>$AN13=2</formula>
    </cfRule>
    <cfRule type="expression" dxfId="306" priority="108" stopIfTrue="1">
      <formula>$AN13=5</formula>
    </cfRule>
    <cfRule type="expression" dxfId="305" priority="109" stopIfTrue="1">
      <formula>$AN13=1</formula>
    </cfRule>
  </conditionalFormatting>
  <conditionalFormatting sqref="AB13">
    <cfRule type="cellIs" dxfId="304" priority="101" operator="lessThan">
      <formula>$AB12</formula>
    </cfRule>
  </conditionalFormatting>
  <conditionalFormatting sqref="T20:V20">
    <cfRule type="expression" dxfId="303" priority="94" stopIfTrue="1">
      <formula>$AL20=7</formula>
    </cfRule>
    <cfRule type="expression" dxfId="302" priority="95" stopIfTrue="1">
      <formula>$AL20=6</formula>
    </cfRule>
    <cfRule type="expression" dxfId="301" priority="96" stopIfTrue="1">
      <formula>$AL20=3</formula>
    </cfRule>
    <cfRule type="expression" dxfId="300" priority="97" stopIfTrue="1">
      <formula>$AL20=4</formula>
    </cfRule>
    <cfRule type="expression" dxfId="299" priority="98" stopIfTrue="1">
      <formula>$AL20=2</formula>
    </cfRule>
    <cfRule type="expression" dxfId="298" priority="99" stopIfTrue="1">
      <formula>$AL20=5</formula>
    </cfRule>
    <cfRule type="expression" dxfId="297" priority="100" stopIfTrue="1">
      <formula>$AL20=1</formula>
    </cfRule>
  </conditionalFormatting>
  <conditionalFormatting sqref="V20">
    <cfRule type="cellIs" dxfId="296" priority="93" operator="lessThan">
      <formula>$V21</formula>
    </cfRule>
  </conditionalFormatting>
  <conditionalFormatting sqref="W20:Y20">
    <cfRule type="expression" dxfId="295" priority="86" stopIfTrue="1">
      <formula>$AM20=7</formula>
    </cfRule>
    <cfRule type="expression" dxfId="294" priority="87" stopIfTrue="1">
      <formula>$AM20=6</formula>
    </cfRule>
    <cfRule type="expression" dxfId="293" priority="88" stopIfTrue="1">
      <formula>$AM20=3</formula>
    </cfRule>
    <cfRule type="expression" dxfId="292" priority="89" stopIfTrue="1">
      <formula>$AM20=4</formula>
    </cfRule>
    <cfRule type="expression" dxfId="291" priority="90" stopIfTrue="1">
      <formula>$AM20=2</formula>
    </cfRule>
    <cfRule type="expression" dxfId="290" priority="91" stopIfTrue="1">
      <formula>$AM20=5</formula>
    </cfRule>
    <cfRule type="expression" dxfId="289" priority="92" stopIfTrue="1">
      <formula>$AM20=1</formula>
    </cfRule>
  </conditionalFormatting>
  <conditionalFormatting sqref="Y20">
    <cfRule type="cellIs" dxfId="288" priority="85" operator="lessThan">
      <formula>$Y21</formula>
    </cfRule>
  </conditionalFormatting>
  <conditionalFormatting sqref="T21:V21">
    <cfRule type="expression" dxfId="287" priority="78" stopIfTrue="1">
      <formula>$AL21=7</formula>
    </cfRule>
    <cfRule type="expression" dxfId="286" priority="79" stopIfTrue="1">
      <formula>$AL21=6</formula>
    </cfRule>
    <cfRule type="expression" dxfId="285" priority="80" stopIfTrue="1">
      <formula>$AL21=3</formula>
    </cfRule>
    <cfRule type="expression" dxfId="284" priority="81" stopIfTrue="1">
      <formula>$AL21=4</formula>
    </cfRule>
    <cfRule type="expression" dxfId="283" priority="82" stopIfTrue="1">
      <formula>$AL21=2</formula>
    </cfRule>
    <cfRule type="expression" dxfId="282" priority="83" stopIfTrue="1">
      <formula>$AL21=5</formula>
    </cfRule>
    <cfRule type="expression" dxfId="281" priority="84" stopIfTrue="1">
      <formula>$AL21=1</formula>
    </cfRule>
  </conditionalFormatting>
  <conditionalFormatting sqref="V21">
    <cfRule type="cellIs" dxfId="280" priority="77" operator="lessThan">
      <formula>$V20</formula>
    </cfRule>
  </conditionalFormatting>
  <conditionalFormatting sqref="W21:Y21">
    <cfRule type="expression" dxfId="279" priority="70" stopIfTrue="1">
      <formula>$AM21=7</formula>
    </cfRule>
    <cfRule type="expression" dxfId="278" priority="71" stopIfTrue="1">
      <formula>$AM21=6</formula>
    </cfRule>
    <cfRule type="expression" dxfId="277" priority="72" stopIfTrue="1">
      <formula>$AM21=3</formula>
    </cfRule>
    <cfRule type="expression" dxfId="276" priority="73" stopIfTrue="1">
      <formula>$AM21=4</formula>
    </cfRule>
    <cfRule type="expression" dxfId="275" priority="74" stopIfTrue="1">
      <formula>$AM21=2</formula>
    </cfRule>
    <cfRule type="expression" dxfId="274" priority="75" stopIfTrue="1">
      <formula>$AM21=5</formula>
    </cfRule>
    <cfRule type="expression" dxfId="273" priority="76" stopIfTrue="1">
      <formula>$AM21=1</formula>
    </cfRule>
  </conditionalFormatting>
  <conditionalFormatting sqref="Y21">
    <cfRule type="cellIs" dxfId="272" priority="69" operator="lessThan">
      <formula>$Y20</formula>
    </cfRule>
  </conditionalFormatting>
  <conditionalFormatting sqref="Z20:AB20">
    <cfRule type="expression" dxfId="271" priority="61" stopIfTrue="1">
      <formula>AND(OR($AC20=2,$AC21=2),$AC20+$AC21=2)</formula>
    </cfRule>
    <cfRule type="expression" dxfId="270" priority="62" stopIfTrue="1">
      <formula>$AN20=7</formula>
    </cfRule>
    <cfRule type="expression" dxfId="269" priority="63" stopIfTrue="1">
      <formula>$AN20=6</formula>
    </cfRule>
    <cfRule type="expression" dxfId="268" priority="64" stopIfTrue="1">
      <formula>$AN20=3</formula>
    </cfRule>
    <cfRule type="expression" dxfId="267" priority="65" stopIfTrue="1">
      <formula>$AN20=4</formula>
    </cfRule>
    <cfRule type="expression" dxfId="266" priority="66" stopIfTrue="1">
      <formula>$AN20=2</formula>
    </cfRule>
    <cfRule type="expression" dxfId="265" priority="67" stopIfTrue="1">
      <formula>$AN20=5</formula>
    </cfRule>
    <cfRule type="expression" dxfId="264" priority="68" stopIfTrue="1">
      <formula>$AN20=1</formula>
    </cfRule>
  </conditionalFormatting>
  <conditionalFormatting sqref="AB20">
    <cfRule type="cellIs" dxfId="263" priority="60" operator="lessThan">
      <formula>$AB21</formula>
    </cfRule>
  </conditionalFormatting>
  <conditionalFormatting sqref="Z21:AB21">
    <cfRule type="expression" dxfId="262" priority="52" stopIfTrue="1">
      <formula>AND(OR($AC20=2,$AC21=2),$AC20+$AC21=2)</formula>
    </cfRule>
    <cfRule type="expression" dxfId="261" priority="53" stopIfTrue="1">
      <formula>$AN21=7</formula>
    </cfRule>
    <cfRule type="expression" dxfId="260" priority="54" stopIfTrue="1">
      <formula>$AN21=6</formula>
    </cfRule>
    <cfRule type="expression" dxfId="259" priority="55" stopIfTrue="1">
      <formula>$AN21=3</formula>
    </cfRule>
    <cfRule type="expression" dxfId="258" priority="56" stopIfTrue="1">
      <formula>$AN21=4</formula>
    </cfRule>
    <cfRule type="expression" dxfId="257" priority="57" stopIfTrue="1">
      <formula>$AN21=2</formula>
    </cfRule>
    <cfRule type="expression" dxfId="256" priority="58" stopIfTrue="1">
      <formula>$AN21=5</formula>
    </cfRule>
    <cfRule type="expression" dxfId="255" priority="59" stopIfTrue="1">
      <formula>$AN21=1</formula>
    </cfRule>
  </conditionalFormatting>
  <conditionalFormatting sqref="AB21">
    <cfRule type="cellIs" dxfId="254" priority="51" operator="lessThan">
      <formula>$AB20</formula>
    </cfRule>
  </conditionalFormatting>
  <conditionalFormatting sqref="T25:V25">
    <cfRule type="expression" dxfId="253" priority="44" stopIfTrue="1">
      <formula>$AL25=7</formula>
    </cfRule>
    <cfRule type="expression" dxfId="252" priority="45" stopIfTrue="1">
      <formula>$AL25=6</formula>
    </cfRule>
    <cfRule type="expression" dxfId="251" priority="46" stopIfTrue="1">
      <formula>$AL25=3</formula>
    </cfRule>
    <cfRule type="expression" dxfId="250" priority="47" stopIfTrue="1">
      <formula>$AL25=4</formula>
    </cfRule>
    <cfRule type="expression" dxfId="249" priority="48" stopIfTrue="1">
      <formula>$AL25=2</formula>
    </cfRule>
    <cfRule type="expression" dxfId="248" priority="49" stopIfTrue="1">
      <formula>$AL25=5</formula>
    </cfRule>
    <cfRule type="expression" dxfId="247" priority="50" stopIfTrue="1">
      <formula>$AL25=1</formula>
    </cfRule>
  </conditionalFormatting>
  <conditionalFormatting sqref="V25">
    <cfRule type="cellIs" dxfId="246" priority="43" operator="lessThan">
      <formula>$V26</formula>
    </cfRule>
  </conditionalFormatting>
  <conditionalFormatting sqref="W25:Y25">
    <cfRule type="expression" dxfId="245" priority="36" stopIfTrue="1">
      <formula>$AM25=7</formula>
    </cfRule>
    <cfRule type="expression" dxfId="244" priority="37" stopIfTrue="1">
      <formula>$AM25=6</formula>
    </cfRule>
    <cfRule type="expression" dxfId="243" priority="38" stopIfTrue="1">
      <formula>$AM25=3</formula>
    </cfRule>
    <cfRule type="expression" dxfId="242" priority="39" stopIfTrue="1">
      <formula>$AM25=4</formula>
    </cfRule>
    <cfRule type="expression" dxfId="241" priority="40" stopIfTrue="1">
      <formula>$AM25=2</formula>
    </cfRule>
    <cfRule type="expression" dxfId="240" priority="41" stopIfTrue="1">
      <formula>$AM25=5</formula>
    </cfRule>
    <cfRule type="expression" dxfId="239" priority="42" stopIfTrue="1">
      <formula>$AM25=1</formula>
    </cfRule>
  </conditionalFormatting>
  <conditionalFormatting sqref="Y25">
    <cfRule type="cellIs" dxfId="238" priority="35" operator="lessThan">
      <formula>$Y26</formula>
    </cfRule>
  </conditionalFormatting>
  <conditionalFormatting sqref="T26:V26">
    <cfRule type="expression" dxfId="237" priority="28" stopIfTrue="1">
      <formula>$AL26=7</formula>
    </cfRule>
    <cfRule type="expression" dxfId="236" priority="29" stopIfTrue="1">
      <formula>$AL26=6</formula>
    </cfRule>
    <cfRule type="expression" dxfId="235" priority="30" stopIfTrue="1">
      <formula>$AL26=3</formula>
    </cfRule>
    <cfRule type="expression" dxfId="234" priority="31" stopIfTrue="1">
      <formula>$AL26=4</formula>
    </cfRule>
    <cfRule type="expression" dxfId="233" priority="32" stopIfTrue="1">
      <formula>$AL26=2</formula>
    </cfRule>
    <cfRule type="expression" dxfId="232" priority="33" stopIfTrue="1">
      <formula>$AL26=5</formula>
    </cfRule>
    <cfRule type="expression" dxfId="231" priority="34" stopIfTrue="1">
      <formula>$AL26=1</formula>
    </cfRule>
  </conditionalFormatting>
  <conditionalFormatting sqref="V26">
    <cfRule type="cellIs" dxfId="230" priority="27" operator="lessThan">
      <formula>$V25</formula>
    </cfRule>
  </conditionalFormatting>
  <conditionalFormatting sqref="W26:Y26">
    <cfRule type="expression" dxfId="229" priority="20" stopIfTrue="1">
      <formula>$AM26=7</formula>
    </cfRule>
    <cfRule type="expression" dxfId="228" priority="21" stopIfTrue="1">
      <formula>$AM26=6</formula>
    </cfRule>
    <cfRule type="expression" dxfId="227" priority="22" stopIfTrue="1">
      <formula>$AM26=3</formula>
    </cfRule>
    <cfRule type="expression" dxfId="226" priority="23" stopIfTrue="1">
      <formula>$AM26=4</formula>
    </cfRule>
    <cfRule type="expression" dxfId="225" priority="24" stopIfTrue="1">
      <formula>$AM26=2</formula>
    </cfRule>
    <cfRule type="expression" dxfId="224" priority="25" stopIfTrue="1">
      <formula>$AM26=5</formula>
    </cfRule>
    <cfRule type="expression" dxfId="223" priority="26" stopIfTrue="1">
      <formula>$AM26=1</formula>
    </cfRule>
  </conditionalFormatting>
  <conditionalFormatting sqref="Y26">
    <cfRule type="cellIs" dxfId="222" priority="19" operator="lessThan">
      <formula>$Y25</formula>
    </cfRule>
  </conditionalFormatting>
  <conditionalFormatting sqref="Z25:AB25">
    <cfRule type="expression" dxfId="221" priority="11" stopIfTrue="1">
      <formula>AND(OR($AC25=2,$AC26=2),$AC25+$AC26=2)</formula>
    </cfRule>
    <cfRule type="expression" dxfId="220" priority="12" stopIfTrue="1">
      <formula>$AN25=7</formula>
    </cfRule>
    <cfRule type="expression" dxfId="219" priority="13" stopIfTrue="1">
      <formula>$AN25=6</formula>
    </cfRule>
    <cfRule type="expression" dxfId="218" priority="14" stopIfTrue="1">
      <formula>$AN25=3</formula>
    </cfRule>
    <cfRule type="expression" dxfId="217" priority="15" stopIfTrue="1">
      <formula>$AN25=4</formula>
    </cfRule>
    <cfRule type="expression" dxfId="216" priority="16" stopIfTrue="1">
      <formula>$AN25=2</formula>
    </cfRule>
    <cfRule type="expression" dxfId="215" priority="17" stopIfTrue="1">
      <formula>$AN25=5</formula>
    </cfRule>
    <cfRule type="expression" dxfId="214" priority="18" stopIfTrue="1">
      <formula>$AN25=1</formula>
    </cfRule>
  </conditionalFormatting>
  <conditionalFormatting sqref="AB25">
    <cfRule type="cellIs" dxfId="213" priority="10" operator="lessThan">
      <formula>$AB26</formula>
    </cfRule>
  </conditionalFormatting>
  <conditionalFormatting sqref="Z26:AB26">
    <cfRule type="expression" dxfId="212" priority="2" stopIfTrue="1">
      <formula>AND(OR($AC25=2,$AC26=2),$AC25+$AC26=2)</formula>
    </cfRule>
    <cfRule type="expression" dxfId="211" priority="3" stopIfTrue="1">
      <formula>$AN26=7</formula>
    </cfRule>
    <cfRule type="expression" dxfId="210" priority="4" stopIfTrue="1">
      <formula>$AN26=6</formula>
    </cfRule>
    <cfRule type="expression" dxfId="209" priority="5" stopIfTrue="1">
      <formula>$AN26=3</formula>
    </cfRule>
    <cfRule type="expression" dxfId="208" priority="6" stopIfTrue="1">
      <formula>$AN26=4</formula>
    </cfRule>
    <cfRule type="expression" dxfId="207" priority="7" stopIfTrue="1">
      <formula>$AN26=2</formula>
    </cfRule>
    <cfRule type="expression" dxfId="206" priority="8" stopIfTrue="1">
      <formula>$AN26=5</formula>
    </cfRule>
    <cfRule type="expression" dxfId="205" priority="9" stopIfTrue="1">
      <formula>$AN26=1</formula>
    </cfRule>
  </conditionalFormatting>
  <conditionalFormatting sqref="AB26">
    <cfRule type="cellIs" dxfId="204" priority="1" operator="lessThan">
      <formula>$AB25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10"/>
  <sheetViews>
    <sheetView tabSelected="1" topLeftCell="O1" workbookViewId="0">
      <selection activeCell="AK15" sqref="AK15"/>
    </sheetView>
  </sheetViews>
  <sheetFormatPr defaultColWidth="11.7109375" defaultRowHeight="15"/>
  <cols>
    <col min="1" max="1" width="4.140625" customWidth="1"/>
    <col min="2" max="2" width="12.42578125" customWidth="1"/>
    <col min="3" max="3" width="21.42578125" customWidth="1"/>
    <col min="4" max="4" width="16" style="4" customWidth="1"/>
    <col min="5" max="5" width="5.85546875" style="4" customWidth="1"/>
    <col min="6" max="6" width="6.7109375" style="4" customWidth="1"/>
    <col min="7" max="7" width="5.7109375" style="4" customWidth="1"/>
    <col min="8" max="8" width="7.140625" customWidth="1"/>
    <col min="9" max="9" width="5.42578125" bestFit="1" customWidth="1"/>
    <col min="10" max="10" width="5.7109375" style="4" customWidth="1"/>
    <col min="11" max="11" width="7.7109375" customWidth="1"/>
    <col min="12" max="13" width="6.42578125" customWidth="1"/>
    <col min="14" max="14" width="11.28515625" customWidth="1"/>
    <col min="15" max="15" width="7.28515625" style="53" customWidth="1"/>
    <col min="16" max="16" width="11.7109375" style="53" hidden="1" customWidth="1"/>
    <col min="17" max="17" width="26" customWidth="1"/>
    <col min="18" max="18" width="16.28515625" customWidth="1"/>
    <col min="20" max="20" width="6.42578125" customWidth="1"/>
    <col min="21" max="21" width="5.140625" customWidth="1"/>
    <col min="22" max="23" width="6.42578125" customWidth="1"/>
    <col min="24" max="24" width="5" customWidth="1"/>
    <col min="25" max="26" width="6.42578125" customWidth="1"/>
    <col min="27" max="27" width="5.140625" style="108" customWidth="1"/>
    <col min="28" max="28" width="6.42578125" customWidth="1"/>
    <col min="29" max="29" width="5.85546875" customWidth="1"/>
    <col min="31" max="31" width="6.7109375" customWidth="1"/>
    <col min="32" max="32" width="12.42578125" hidden="1" customWidth="1"/>
    <col min="33" max="33" width="20.5703125" customWidth="1"/>
    <col min="34" max="34" width="16.42578125" customWidth="1"/>
    <col min="35" max="35" width="7.7109375" customWidth="1"/>
    <col min="38" max="43" width="4.28515625" style="4" hidden="1" customWidth="1"/>
  </cols>
  <sheetData>
    <row r="1" spans="1:43" ht="12.75" customHeight="1">
      <c r="O1" s="39" t="s">
        <v>26</v>
      </c>
      <c r="P1" s="39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0"/>
      <c r="AC1" s="40"/>
      <c r="AD1" s="40"/>
      <c r="AE1" s="40"/>
      <c r="AF1" s="40"/>
      <c r="AG1" s="40"/>
      <c r="AH1" s="40"/>
    </row>
    <row r="2" spans="1:43" ht="12.75" customHeight="1" thickBot="1"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  <c r="AB2" s="43"/>
      <c r="AC2" s="43"/>
      <c r="AD2" s="43"/>
      <c r="AE2" s="43"/>
      <c r="AF2" s="43"/>
      <c r="AG2" s="43"/>
      <c r="AH2" s="43"/>
      <c r="AI2" s="43"/>
      <c r="AJ2" s="23"/>
      <c r="AK2" s="23"/>
      <c r="AL2" s="22"/>
      <c r="AM2" s="22"/>
      <c r="AN2" s="22"/>
      <c r="AO2" s="22"/>
      <c r="AP2" s="22"/>
      <c r="AQ2" s="22"/>
    </row>
    <row r="3" spans="1:43" ht="12.75" customHeight="1">
      <c r="O3" s="45" t="s">
        <v>27</v>
      </c>
      <c r="P3" s="46"/>
      <c r="Q3" s="46"/>
      <c r="R3" s="46"/>
      <c r="T3" s="47" t="s">
        <v>28</v>
      </c>
      <c r="U3" s="48"/>
      <c r="V3" s="49"/>
      <c r="W3" s="49"/>
      <c r="X3" s="49">
        <v>2</v>
      </c>
      <c r="Y3" s="49"/>
      <c r="Z3" s="49">
        <v>1</v>
      </c>
      <c r="AA3" s="50"/>
      <c r="AE3" s="51"/>
      <c r="AF3" s="51"/>
      <c r="AG3" s="51"/>
      <c r="AH3" s="51"/>
      <c r="AL3" s="52">
        <v>6</v>
      </c>
    </row>
    <row r="4" spans="1:43" ht="12.75" customHeight="1" thickBot="1">
      <c r="Q4" s="53"/>
      <c r="R4" s="4"/>
      <c r="T4" s="54" t="s">
        <v>29</v>
      </c>
      <c r="U4" s="55">
        <v>1</v>
      </c>
      <c r="V4" s="56">
        <v>2</v>
      </c>
      <c r="W4" s="57">
        <v>3</v>
      </c>
      <c r="X4" s="58">
        <v>4</v>
      </c>
      <c r="Y4" s="59">
        <v>5</v>
      </c>
      <c r="Z4" s="60">
        <v>6</v>
      </c>
      <c r="AA4" s="61">
        <v>7</v>
      </c>
      <c r="AL4" s="62">
        <v>4</v>
      </c>
    </row>
    <row r="5" spans="1:43" ht="12.75" customHeight="1">
      <c r="O5" s="51"/>
      <c r="P5" s="51"/>
      <c r="Q5" s="51"/>
      <c r="R5" s="51"/>
      <c r="T5" s="63"/>
      <c r="U5" s="63"/>
      <c r="V5" s="63"/>
      <c r="W5" s="63"/>
      <c r="X5" s="63"/>
      <c r="Y5" s="63"/>
      <c r="Z5" s="63"/>
      <c r="AA5" s="64"/>
      <c r="AB5" s="63"/>
      <c r="AE5" s="45" t="s">
        <v>30</v>
      </c>
      <c r="AF5" s="45"/>
      <c r="AG5" s="45"/>
      <c r="AH5" s="45"/>
    </row>
    <row r="6" spans="1:43" ht="12.75" customHeight="1" thickBot="1">
      <c r="B6" s="1" t="s">
        <v>0</v>
      </c>
      <c r="C6" s="205" t="s">
        <v>1</v>
      </c>
      <c r="D6" s="205"/>
      <c r="E6" s="205"/>
      <c r="F6" s="205"/>
      <c r="G6" s="205"/>
      <c r="H6" s="205"/>
      <c r="I6" s="2"/>
      <c r="J6" s="2"/>
      <c r="K6" s="2"/>
      <c r="T6" s="65"/>
      <c r="U6" s="66"/>
      <c r="V6" s="67"/>
      <c r="W6" s="65"/>
      <c r="X6" s="66"/>
      <c r="Y6" s="65"/>
      <c r="Z6" s="65"/>
      <c r="AA6" s="66"/>
      <c r="AB6" s="65"/>
    </row>
    <row r="7" spans="1:43" ht="12.75" customHeight="1" thickBot="1">
      <c r="B7" s="1" t="s">
        <v>2</v>
      </c>
      <c r="C7" s="3">
        <v>41476</v>
      </c>
      <c r="G7"/>
      <c r="I7" s="4"/>
      <c r="J7"/>
      <c r="O7" s="68" t="s">
        <v>31</v>
      </c>
      <c r="P7" s="69"/>
      <c r="Q7" s="53"/>
      <c r="R7" s="4"/>
      <c r="T7" s="70" t="s">
        <v>9</v>
      </c>
      <c r="U7" s="71" t="s">
        <v>10</v>
      </c>
      <c r="V7" s="71" t="s">
        <v>32</v>
      </c>
      <c r="W7" s="72" t="s">
        <v>12</v>
      </c>
      <c r="X7" s="71" t="s">
        <v>10</v>
      </c>
      <c r="Y7" s="71" t="s">
        <v>33</v>
      </c>
      <c r="Z7" s="72" t="s">
        <v>34</v>
      </c>
      <c r="AA7" s="71" t="s">
        <v>10</v>
      </c>
      <c r="AB7" s="73" t="s">
        <v>35</v>
      </c>
      <c r="AC7" s="74" t="s">
        <v>36</v>
      </c>
      <c r="AL7" s="75">
        <v>0</v>
      </c>
      <c r="AM7" s="76">
        <v>0</v>
      </c>
      <c r="AN7" s="77">
        <v>0</v>
      </c>
    </row>
    <row r="8" spans="1:43" ht="12.75" customHeight="1">
      <c r="B8" s="5" t="s">
        <v>3</v>
      </c>
      <c r="C8" s="206" t="s">
        <v>80</v>
      </c>
      <c r="D8" s="206"/>
      <c r="G8"/>
      <c r="I8" s="4"/>
      <c r="J8"/>
      <c r="O8" s="78">
        <v>1</v>
      </c>
      <c r="P8" s="79">
        <v>0</v>
      </c>
      <c r="Q8" s="79" t="s">
        <v>81</v>
      </c>
      <c r="R8" s="80" t="s">
        <v>82</v>
      </c>
      <c r="S8" s="81"/>
      <c r="T8" s="82">
        <v>6.1310000000000002</v>
      </c>
      <c r="U8" s="83">
        <v>0</v>
      </c>
      <c r="V8" s="82">
        <v>6.1310000000000002</v>
      </c>
      <c r="W8" s="82">
        <v>6.28</v>
      </c>
      <c r="X8" s="83"/>
      <c r="Y8" s="82">
        <v>6.28</v>
      </c>
      <c r="Z8" s="82"/>
      <c r="AA8" s="83"/>
      <c r="AB8" s="82">
        <v>0</v>
      </c>
      <c r="AC8" s="84">
        <v>2</v>
      </c>
      <c r="AG8" s="53"/>
      <c r="AH8" s="4"/>
      <c r="AL8" s="75">
        <v>6</v>
      </c>
      <c r="AM8" s="76">
        <v>4</v>
      </c>
      <c r="AN8" s="77">
        <v>6</v>
      </c>
      <c r="AO8" s="76">
        <v>1</v>
      </c>
      <c r="AP8" s="76">
        <v>1</v>
      </c>
      <c r="AQ8" s="77">
        <v>0</v>
      </c>
    </row>
    <row r="9" spans="1:43" ht="12.75" customHeight="1" thickBot="1">
      <c r="B9" s="5" t="s">
        <v>4</v>
      </c>
      <c r="C9" s="4"/>
      <c r="G9"/>
      <c r="I9" s="4"/>
      <c r="J9"/>
      <c r="O9" s="85">
        <v>4</v>
      </c>
      <c r="P9" s="86">
        <v>0</v>
      </c>
      <c r="Q9" s="86" t="s">
        <v>85</v>
      </c>
      <c r="R9" s="87" t="s">
        <v>86</v>
      </c>
      <c r="S9" s="81"/>
      <c r="T9" s="82">
        <v>6.3470000000000004</v>
      </c>
      <c r="U9" s="83">
        <v>7</v>
      </c>
      <c r="V9" s="82">
        <v>7.7470000000000008</v>
      </c>
      <c r="W9" s="82">
        <v>100</v>
      </c>
      <c r="X9" s="83"/>
      <c r="Y9" s="82">
        <v>100</v>
      </c>
      <c r="Z9" s="82"/>
      <c r="AA9" s="83"/>
      <c r="AB9" s="82">
        <v>0</v>
      </c>
      <c r="AC9" s="88">
        <v>0</v>
      </c>
      <c r="AE9" s="89" t="s">
        <v>37</v>
      </c>
      <c r="AF9" s="89"/>
      <c r="AG9" s="53"/>
      <c r="AH9" s="4"/>
      <c r="AL9" s="90">
        <v>4</v>
      </c>
      <c r="AM9" s="91">
        <v>6</v>
      </c>
      <c r="AN9" s="92">
        <v>4</v>
      </c>
      <c r="AO9" s="91">
        <v>0</v>
      </c>
      <c r="AP9" s="91">
        <v>0</v>
      </c>
      <c r="AQ9" s="92">
        <v>0</v>
      </c>
    </row>
    <row r="10" spans="1:43" ht="12.75" customHeight="1" thickBot="1">
      <c r="B10" s="6" t="s">
        <v>5</v>
      </c>
      <c r="C10" s="6" t="s">
        <v>6</v>
      </c>
      <c r="D10" s="7" t="s">
        <v>7</v>
      </c>
      <c r="E10" s="8" t="s">
        <v>8</v>
      </c>
      <c r="F10" s="9" t="s">
        <v>9</v>
      </c>
      <c r="G10" s="7" t="s">
        <v>10</v>
      </c>
      <c r="H10" s="8" t="s">
        <v>11</v>
      </c>
      <c r="I10" s="7" t="s">
        <v>12</v>
      </c>
      <c r="J10" s="7" t="s">
        <v>10</v>
      </c>
      <c r="K10" s="7" t="s">
        <v>13</v>
      </c>
      <c r="L10" s="8" t="s">
        <v>14</v>
      </c>
      <c r="M10" s="10" t="s">
        <v>15</v>
      </c>
      <c r="O10" s="4"/>
      <c r="Q10" s="53"/>
      <c r="R10" s="4"/>
      <c r="T10" s="93"/>
      <c r="U10" s="94"/>
      <c r="V10" s="95"/>
      <c r="W10" s="93"/>
      <c r="X10" s="94"/>
      <c r="Y10" s="93"/>
      <c r="Z10" s="93"/>
      <c r="AA10" s="94"/>
      <c r="AB10" s="93"/>
      <c r="AE10" s="96" t="s">
        <v>38</v>
      </c>
      <c r="AF10" s="79">
        <v>0</v>
      </c>
      <c r="AG10" s="79" t="s">
        <v>81</v>
      </c>
      <c r="AH10" s="97" t="s">
        <v>82</v>
      </c>
    </row>
    <row r="11" spans="1:43" ht="12.75" customHeight="1" thickBot="1">
      <c r="A11" s="11">
        <v>1</v>
      </c>
      <c r="B11" s="12"/>
      <c r="C11" s="12" t="s">
        <v>81</v>
      </c>
      <c r="D11" s="13" t="s">
        <v>82</v>
      </c>
      <c r="E11" s="14"/>
      <c r="F11" s="15">
        <v>5.46</v>
      </c>
      <c r="G11" s="13">
        <v>3</v>
      </c>
      <c r="H11" s="16">
        <f>IF(ISBLANK(F11),100,F11+G11*0.2)</f>
        <v>6.0600000000000005</v>
      </c>
      <c r="I11" s="17">
        <v>5.3159999999999998</v>
      </c>
      <c r="J11" s="13">
        <v>0</v>
      </c>
      <c r="K11" s="18">
        <f>IF(ISBLANK(I11),100,I11+J11*0.2)</f>
        <v>5.3159999999999998</v>
      </c>
      <c r="L11" s="19">
        <f>MIN(H11,K11)</f>
        <v>5.3159999999999998</v>
      </c>
      <c r="M11" s="20">
        <f>MAX(H11,K11)</f>
        <v>6.0600000000000005</v>
      </c>
      <c r="O11" s="68" t="s">
        <v>39</v>
      </c>
      <c r="P11" s="69"/>
      <c r="Q11" s="53"/>
      <c r="R11" s="4"/>
      <c r="T11" s="70" t="s">
        <v>9</v>
      </c>
      <c r="U11" s="71" t="s">
        <v>10</v>
      </c>
      <c r="V11" s="71" t="s">
        <v>32</v>
      </c>
      <c r="W11" s="72" t="s">
        <v>12</v>
      </c>
      <c r="X11" s="71" t="s">
        <v>10</v>
      </c>
      <c r="Y11" s="71" t="s">
        <v>33</v>
      </c>
      <c r="Z11" s="72" t="s">
        <v>34</v>
      </c>
      <c r="AA11" s="71" t="s">
        <v>10</v>
      </c>
      <c r="AB11" s="73" t="s">
        <v>35</v>
      </c>
      <c r="AC11" s="74" t="s">
        <v>36</v>
      </c>
      <c r="AE11" s="32" t="s">
        <v>40</v>
      </c>
      <c r="AF11" s="98">
        <v>0</v>
      </c>
      <c r="AG11" s="98" t="s">
        <v>83</v>
      </c>
      <c r="AH11" s="34" t="s">
        <v>17</v>
      </c>
      <c r="AL11" s="75">
        <v>0</v>
      </c>
      <c r="AM11" s="76">
        <v>0</v>
      </c>
      <c r="AN11" s="77">
        <v>0</v>
      </c>
    </row>
    <row r="12" spans="1:43" ht="12.75" customHeight="1">
      <c r="A12" s="11">
        <v>2</v>
      </c>
      <c r="B12" s="12"/>
      <c r="C12" s="12" t="s">
        <v>83</v>
      </c>
      <c r="D12" s="13" t="s">
        <v>17</v>
      </c>
      <c r="E12" s="14"/>
      <c r="F12" s="15">
        <v>5.3659999999999997</v>
      </c>
      <c r="G12" s="13">
        <v>3</v>
      </c>
      <c r="H12" s="16">
        <f>IF(ISBLANK(F12),100,F12+G12*0.2)</f>
        <v>5.9659999999999993</v>
      </c>
      <c r="I12" s="17">
        <v>5.1929999999999996</v>
      </c>
      <c r="J12" s="13">
        <v>1</v>
      </c>
      <c r="K12" s="18">
        <f>IF(ISBLANK(I12),100,I12+J12*0.2)</f>
        <v>5.3929999999999998</v>
      </c>
      <c r="L12" s="21">
        <f>MIN(H12,K12)</f>
        <v>5.3929999999999998</v>
      </c>
      <c r="M12" s="20">
        <f>MAX(H12,K12)</f>
        <v>5.9659999999999993</v>
      </c>
      <c r="O12" s="99">
        <v>2</v>
      </c>
      <c r="P12" s="100">
        <v>0</v>
      </c>
      <c r="Q12" s="100" t="s">
        <v>83</v>
      </c>
      <c r="R12" s="101" t="s">
        <v>17</v>
      </c>
      <c r="S12" s="81"/>
      <c r="T12" s="82">
        <v>6.3410000000000002</v>
      </c>
      <c r="U12" s="83">
        <v>2</v>
      </c>
      <c r="V12" s="82">
        <v>6.7410000000000005</v>
      </c>
      <c r="W12" s="82">
        <v>6.1340000000000003</v>
      </c>
      <c r="X12" s="83">
        <v>1</v>
      </c>
      <c r="Y12" s="82">
        <v>6.3340000000000005</v>
      </c>
      <c r="Z12" s="82"/>
      <c r="AA12" s="83"/>
      <c r="AB12" s="82">
        <v>0</v>
      </c>
      <c r="AC12" s="84">
        <v>2</v>
      </c>
      <c r="AL12" s="75">
        <v>6</v>
      </c>
      <c r="AM12" s="76">
        <v>4</v>
      </c>
      <c r="AN12" s="77">
        <v>6</v>
      </c>
      <c r="AO12" s="76">
        <v>1</v>
      </c>
      <c r="AP12" s="76">
        <v>1</v>
      </c>
      <c r="AQ12" s="77">
        <v>0</v>
      </c>
    </row>
    <row r="13" spans="1:43" ht="12.75" customHeight="1" thickBot="1">
      <c r="A13" s="11">
        <v>3</v>
      </c>
      <c r="B13" s="12"/>
      <c r="C13" s="12" t="s">
        <v>84</v>
      </c>
      <c r="D13" s="13" t="s">
        <v>17</v>
      </c>
      <c r="E13" s="14"/>
      <c r="F13" s="15">
        <v>5.8659999999999997</v>
      </c>
      <c r="G13" s="13">
        <v>2</v>
      </c>
      <c r="H13" s="16">
        <f>IF(ISBLANK(F13),100,F13+G13*0.2)</f>
        <v>6.266</v>
      </c>
      <c r="I13" s="17">
        <v>5.5709999999999997</v>
      </c>
      <c r="J13" s="13">
        <v>7</v>
      </c>
      <c r="K13" s="18">
        <f>IF(ISBLANK(I13),100,I13+J13*0.2)</f>
        <v>6.9710000000000001</v>
      </c>
      <c r="L13" s="21">
        <f>MIN(H13,K13)</f>
        <v>6.266</v>
      </c>
      <c r="M13" s="20">
        <f>MAX(H13,K13)</f>
        <v>6.9710000000000001</v>
      </c>
      <c r="O13" s="102">
        <v>3</v>
      </c>
      <c r="P13" s="103">
        <v>0</v>
      </c>
      <c r="Q13" s="103" t="s">
        <v>84</v>
      </c>
      <c r="R13" s="104" t="s">
        <v>17</v>
      </c>
      <c r="S13" s="81"/>
      <c r="T13" s="82">
        <v>6.7320000000000002</v>
      </c>
      <c r="U13" s="83">
        <v>6</v>
      </c>
      <c r="V13" s="82">
        <v>7.9320000000000004</v>
      </c>
      <c r="W13" s="82">
        <v>6.4189999999999996</v>
      </c>
      <c r="X13" s="83">
        <v>5</v>
      </c>
      <c r="Y13" s="82">
        <v>7.4189999999999996</v>
      </c>
      <c r="Z13" s="82"/>
      <c r="AA13" s="83"/>
      <c r="AB13" s="82">
        <v>0</v>
      </c>
      <c r="AC13" s="88">
        <v>0</v>
      </c>
      <c r="AE13" s="105" t="s">
        <v>41</v>
      </c>
      <c r="AF13" s="105"/>
      <c r="AG13" s="105"/>
      <c r="AH13" s="4"/>
      <c r="AL13" s="90">
        <v>4</v>
      </c>
      <c r="AM13" s="91">
        <v>6</v>
      </c>
      <c r="AN13" s="92">
        <v>4</v>
      </c>
      <c r="AO13" s="91">
        <v>0</v>
      </c>
      <c r="AP13" s="91">
        <v>0</v>
      </c>
      <c r="AQ13" s="92">
        <v>0</v>
      </c>
    </row>
    <row r="14" spans="1:43" ht="12.75" customHeight="1">
      <c r="A14" s="11">
        <v>4</v>
      </c>
      <c r="B14" s="12"/>
      <c r="C14" s="12" t="s">
        <v>85</v>
      </c>
      <c r="D14" s="13" t="s">
        <v>86</v>
      </c>
      <c r="E14" s="14"/>
      <c r="F14" s="15">
        <v>100</v>
      </c>
      <c r="G14" s="13"/>
      <c r="H14" s="16">
        <f>IF(ISBLANK(F14),100,F14+G14*0.2)</f>
        <v>100</v>
      </c>
      <c r="I14" s="17">
        <v>5.7960000000000003</v>
      </c>
      <c r="J14" s="13">
        <v>5</v>
      </c>
      <c r="K14" s="18">
        <f>IF(ISBLANK(I14),100,I14+J14*0.2)</f>
        <v>6.7960000000000003</v>
      </c>
      <c r="L14" s="21">
        <f>MIN(H14,K14)</f>
        <v>6.7960000000000003</v>
      </c>
      <c r="M14" s="20">
        <f>MAX(H14,K14)</f>
        <v>100</v>
      </c>
      <c r="T14" s="106"/>
      <c r="U14" s="106"/>
      <c r="V14" s="106"/>
      <c r="W14" s="106"/>
      <c r="X14" s="106"/>
      <c r="Y14" s="106"/>
      <c r="Z14" s="106"/>
      <c r="AA14" s="107"/>
      <c r="AB14" s="106"/>
      <c r="AE14" s="96" t="s">
        <v>42</v>
      </c>
      <c r="AF14" s="79">
        <v>0</v>
      </c>
      <c r="AG14" s="79" t="s">
        <v>85</v>
      </c>
      <c r="AH14" s="97" t="s">
        <v>86</v>
      </c>
    </row>
    <row r="15" spans="1:43" ht="12.75" customHeight="1">
      <c r="A15" s="11">
        <v>5</v>
      </c>
      <c r="B15" s="12"/>
      <c r="C15" s="12"/>
      <c r="D15" s="22"/>
      <c r="E15" s="14"/>
      <c r="F15" s="15"/>
      <c r="G15" s="22"/>
      <c r="H15" s="16">
        <f t="shared" ref="H15:H78" si="0">IF(ISBLANK(F15),100,F15+G15*0.2)</f>
        <v>100</v>
      </c>
      <c r="I15" s="23"/>
      <c r="J15" s="22"/>
      <c r="K15" s="18">
        <f t="shared" ref="K15:K78" si="1">IF(ISBLANK(I15),100,I15+J15*0.2)</f>
        <v>100</v>
      </c>
      <c r="L15" s="21">
        <f t="shared" ref="L15:L78" si="2">MIN(H15,K15)</f>
        <v>100</v>
      </c>
      <c r="M15" s="20">
        <f t="shared" ref="M15:M78" si="3">MAX(H15,K15)</f>
        <v>100</v>
      </c>
      <c r="AE15" s="32" t="s">
        <v>43</v>
      </c>
      <c r="AF15" s="98">
        <v>0</v>
      </c>
      <c r="AG15" s="98" t="s">
        <v>84</v>
      </c>
      <c r="AH15" s="34" t="s">
        <v>17</v>
      </c>
    </row>
    <row r="16" spans="1:43" ht="12.75" customHeight="1">
      <c r="A16" s="11">
        <v>6</v>
      </c>
      <c r="B16" s="12"/>
      <c r="C16" s="12"/>
      <c r="D16" s="13"/>
      <c r="E16" s="14"/>
      <c r="F16" s="15"/>
      <c r="G16" s="13"/>
      <c r="H16" s="16">
        <f t="shared" si="0"/>
        <v>100</v>
      </c>
      <c r="I16" s="23"/>
      <c r="J16" s="13"/>
      <c r="K16" s="18">
        <f t="shared" si="1"/>
        <v>100</v>
      </c>
      <c r="L16" s="21">
        <f t="shared" si="2"/>
        <v>100</v>
      </c>
      <c r="M16" s="20">
        <f t="shared" si="3"/>
        <v>100</v>
      </c>
    </row>
    <row r="17" spans="1:43" ht="12.75" customHeight="1">
      <c r="A17" s="11">
        <v>7</v>
      </c>
      <c r="B17" s="21"/>
      <c r="C17" s="21"/>
      <c r="D17" s="22"/>
      <c r="E17" s="14"/>
      <c r="F17" s="15"/>
      <c r="G17" s="22"/>
      <c r="H17" s="16">
        <f t="shared" si="0"/>
        <v>100</v>
      </c>
      <c r="I17" s="23"/>
      <c r="J17" s="22"/>
      <c r="K17" s="18">
        <f t="shared" si="1"/>
        <v>100</v>
      </c>
      <c r="L17" s="21">
        <f t="shared" si="2"/>
        <v>100</v>
      </c>
      <c r="M17" s="20">
        <f t="shared" si="3"/>
        <v>100</v>
      </c>
      <c r="O17" s="42"/>
      <c r="P17" s="42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/>
      <c r="AB17" s="43"/>
      <c r="AC17" s="43"/>
      <c r="AD17" s="43"/>
      <c r="AE17" s="43"/>
      <c r="AF17" s="43"/>
      <c r="AG17" s="43"/>
      <c r="AH17" s="43"/>
      <c r="AI17" s="43"/>
    </row>
    <row r="18" spans="1:43" ht="12.75" customHeight="1" thickBot="1">
      <c r="A18" s="11">
        <v>8</v>
      </c>
      <c r="B18" s="12"/>
      <c r="C18" s="12"/>
      <c r="D18" s="13"/>
      <c r="E18" s="14"/>
      <c r="F18" s="15"/>
      <c r="G18" s="13"/>
      <c r="H18" s="16">
        <f t="shared" si="0"/>
        <v>100</v>
      </c>
      <c r="I18" s="23"/>
      <c r="J18" s="13"/>
      <c r="K18" s="18">
        <f t="shared" si="1"/>
        <v>100</v>
      </c>
      <c r="L18" s="21">
        <f t="shared" si="2"/>
        <v>100</v>
      </c>
      <c r="M18" s="20">
        <f t="shared" si="3"/>
        <v>100</v>
      </c>
      <c r="O18" s="45" t="s">
        <v>48</v>
      </c>
      <c r="P18" s="45"/>
      <c r="Q18" s="45"/>
      <c r="R18" s="45"/>
      <c r="T18" s="65"/>
      <c r="U18" s="66"/>
      <c r="V18" s="67"/>
      <c r="W18" s="65"/>
      <c r="X18" s="66"/>
      <c r="Y18" s="65"/>
      <c r="Z18" s="65"/>
      <c r="AA18" s="66"/>
      <c r="AB18" s="65"/>
      <c r="AE18" s="109" t="s">
        <v>44</v>
      </c>
      <c r="AF18" s="110"/>
      <c r="AG18" s="110"/>
      <c r="AH18" s="110"/>
    </row>
    <row r="19" spans="1:43" ht="12.75" customHeight="1" thickBot="1">
      <c r="A19" s="24">
        <v>9</v>
      </c>
      <c r="B19" s="12"/>
      <c r="C19" s="12"/>
      <c r="D19" s="22"/>
      <c r="E19" s="14"/>
      <c r="F19" s="15"/>
      <c r="G19" s="22"/>
      <c r="H19" s="16">
        <f t="shared" si="0"/>
        <v>100</v>
      </c>
      <c r="I19" s="23"/>
      <c r="J19" s="22"/>
      <c r="K19" s="18">
        <f t="shared" si="1"/>
        <v>100</v>
      </c>
      <c r="L19" s="21">
        <f t="shared" si="2"/>
        <v>100</v>
      </c>
      <c r="M19" s="20">
        <f t="shared" si="3"/>
        <v>100</v>
      </c>
      <c r="O19"/>
      <c r="P19"/>
      <c r="Q19" s="53"/>
      <c r="R19" s="4"/>
      <c r="T19" s="70" t="s">
        <v>9</v>
      </c>
      <c r="U19" s="71" t="s">
        <v>10</v>
      </c>
      <c r="V19" s="71" t="s">
        <v>32</v>
      </c>
      <c r="W19" s="72" t="s">
        <v>12</v>
      </c>
      <c r="X19" s="71" t="s">
        <v>10</v>
      </c>
      <c r="Y19" s="71" t="s">
        <v>33</v>
      </c>
      <c r="Z19" s="72" t="s">
        <v>34</v>
      </c>
      <c r="AA19" s="71" t="s">
        <v>10</v>
      </c>
      <c r="AB19" s="73" t="s">
        <v>35</v>
      </c>
      <c r="AC19" s="74" t="s">
        <v>36</v>
      </c>
      <c r="AE19" s="111" t="s">
        <v>45</v>
      </c>
      <c r="AF19" s="112"/>
      <c r="AG19" s="113" t="s">
        <v>6</v>
      </c>
      <c r="AH19" s="114" t="s">
        <v>7</v>
      </c>
      <c r="AL19" s="75">
        <v>0</v>
      </c>
      <c r="AM19" s="76">
        <v>0</v>
      </c>
      <c r="AN19" s="77">
        <v>0</v>
      </c>
    </row>
    <row r="20" spans="1:43" ht="12.75" customHeight="1">
      <c r="A20" s="24">
        <v>10</v>
      </c>
      <c r="B20" s="12"/>
      <c r="C20" s="12"/>
      <c r="D20" s="13"/>
      <c r="E20" s="14"/>
      <c r="F20" s="15"/>
      <c r="G20" s="13"/>
      <c r="H20" s="16">
        <f t="shared" si="0"/>
        <v>100</v>
      </c>
      <c r="I20" s="23"/>
      <c r="J20" s="13"/>
      <c r="K20" s="18">
        <f t="shared" si="1"/>
        <v>100</v>
      </c>
      <c r="L20" s="21">
        <f t="shared" si="2"/>
        <v>100</v>
      </c>
      <c r="M20" s="20">
        <f t="shared" si="3"/>
        <v>100</v>
      </c>
      <c r="O20" s="115" t="s">
        <v>42</v>
      </c>
      <c r="P20" s="79">
        <v>0</v>
      </c>
      <c r="Q20" s="79" t="s">
        <v>85</v>
      </c>
      <c r="R20" s="80" t="s">
        <v>86</v>
      </c>
      <c r="S20" s="81"/>
      <c r="T20" s="82">
        <v>6.7789999999999999</v>
      </c>
      <c r="U20" s="83">
        <v>2</v>
      </c>
      <c r="V20" s="82">
        <v>7.1790000000000003</v>
      </c>
      <c r="W20" s="82">
        <v>6.8540000000000001</v>
      </c>
      <c r="X20" s="83">
        <v>5</v>
      </c>
      <c r="Y20" s="82">
        <v>7.8540000000000001</v>
      </c>
      <c r="Z20" s="82">
        <v>6.6479999999999997</v>
      </c>
      <c r="AA20" s="83">
        <v>3</v>
      </c>
      <c r="AB20" s="82">
        <v>7.2479999999999993</v>
      </c>
      <c r="AC20" s="84">
        <v>2</v>
      </c>
      <c r="AE20" s="116">
        <v>1</v>
      </c>
      <c r="AF20" s="117">
        <v>0</v>
      </c>
      <c r="AG20" s="118" t="s">
        <v>83</v>
      </c>
      <c r="AH20" s="119" t="s">
        <v>17</v>
      </c>
      <c r="AL20" s="75">
        <v>6</v>
      </c>
      <c r="AM20" s="76">
        <v>4</v>
      </c>
      <c r="AN20" s="77">
        <v>6</v>
      </c>
      <c r="AO20" s="76">
        <v>1</v>
      </c>
      <c r="AP20" s="76">
        <v>0</v>
      </c>
      <c r="AQ20" s="77">
        <v>1</v>
      </c>
    </row>
    <row r="21" spans="1:43" ht="12.75" customHeight="1" thickBot="1">
      <c r="A21" s="24">
        <v>11</v>
      </c>
      <c r="B21" s="21"/>
      <c r="C21" s="21"/>
      <c r="D21" s="22"/>
      <c r="E21" s="14"/>
      <c r="F21" s="15"/>
      <c r="G21" s="22"/>
      <c r="H21" s="16">
        <f t="shared" si="0"/>
        <v>100</v>
      </c>
      <c r="I21" s="23"/>
      <c r="J21" s="22"/>
      <c r="K21" s="18">
        <f t="shared" si="1"/>
        <v>100</v>
      </c>
      <c r="L21" s="21">
        <f t="shared" si="2"/>
        <v>100</v>
      </c>
      <c r="M21" s="20">
        <f t="shared" si="3"/>
        <v>100</v>
      </c>
      <c r="O21" s="120" t="s">
        <v>43</v>
      </c>
      <c r="P21" s="86">
        <v>0</v>
      </c>
      <c r="Q21" s="86" t="s">
        <v>84</v>
      </c>
      <c r="R21" s="87" t="s">
        <v>17</v>
      </c>
      <c r="S21" s="81"/>
      <c r="T21" s="82">
        <v>6.8390000000000004</v>
      </c>
      <c r="U21" s="83">
        <v>4</v>
      </c>
      <c r="V21" s="82">
        <v>7.6390000000000002</v>
      </c>
      <c r="W21" s="82">
        <v>6.468</v>
      </c>
      <c r="X21" s="83">
        <v>2</v>
      </c>
      <c r="Y21" s="82">
        <v>6.8680000000000003</v>
      </c>
      <c r="Z21" s="82">
        <v>6.4859999999999998</v>
      </c>
      <c r="AA21" s="83">
        <v>6</v>
      </c>
      <c r="AB21" s="82">
        <v>7.6859999999999999</v>
      </c>
      <c r="AC21" s="88">
        <v>1</v>
      </c>
      <c r="AE21" s="116">
        <v>2</v>
      </c>
      <c r="AF21" s="117">
        <v>0</v>
      </c>
      <c r="AG21" s="118" t="s">
        <v>81</v>
      </c>
      <c r="AH21" s="119" t="s">
        <v>82</v>
      </c>
      <c r="AL21" s="90">
        <v>4</v>
      </c>
      <c r="AM21" s="91">
        <v>6</v>
      </c>
      <c r="AN21" s="92">
        <v>4</v>
      </c>
      <c r="AO21" s="91">
        <v>0</v>
      </c>
      <c r="AP21" s="91">
        <v>1</v>
      </c>
      <c r="AQ21" s="92">
        <v>0</v>
      </c>
    </row>
    <row r="22" spans="1:43" ht="12.75" customHeight="1">
      <c r="A22" s="24">
        <v>12</v>
      </c>
      <c r="B22" s="12"/>
      <c r="C22" s="12"/>
      <c r="D22" s="13"/>
      <c r="E22" s="14"/>
      <c r="F22" s="15"/>
      <c r="G22" s="13"/>
      <c r="H22" s="16">
        <f t="shared" si="0"/>
        <v>100</v>
      </c>
      <c r="I22" s="23"/>
      <c r="J22" s="13"/>
      <c r="K22" s="18">
        <f t="shared" si="1"/>
        <v>100</v>
      </c>
      <c r="L22" s="21">
        <f t="shared" si="2"/>
        <v>100</v>
      </c>
      <c r="M22" s="20">
        <f t="shared" si="3"/>
        <v>100</v>
      </c>
      <c r="O22" s="121"/>
      <c r="P22" s="121"/>
      <c r="Q22" s="121"/>
      <c r="R22" s="121"/>
      <c r="T22" s="122"/>
      <c r="U22" s="122"/>
      <c r="V22" s="122"/>
      <c r="W22" s="122"/>
      <c r="X22" s="122"/>
      <c r="Y22" s="122"/>
      <c r="Z22" s="122"/>
      <c r="AA22" s="123"/>
      <c r="AB22" s="122"/>
      <c r="AC22" s="63"/>
      <c r="AE22" s="116">
        <v>3</v>
      </c>
      <c r="AF22" s="117">
        <v>0</v>
      </c>
      <c r="AG22" s="118" t="s">
        <v>85</v>
      </c>
      <c r="AH22" s="119" t="s">
        <v>86</v>
      </c>
    </row>
    <row r="23" spans="1:43" ht="12.75" customHeight="1" thickBot="1">
      <c r="A23" s="24">
        <v>13</v>
      </c>
      <c r="B23" s="21"/>
      <c r="C23" s="21"/>
      <c r="D23" s="22"/>
      <c r="E23" s="14"/>
      <c r="F23" s="15"/>
      <c r="G23" s="22"/>
      <c r="H23" s="16">
        <f t="shared" si="0"/>
        <v>100</v>
      </c>
      <c r="I23" s="23"/>
      <c r="J23" s="22"/>
      <c r="K23" s="18">
        <f t="shared" si="1"/>
        <v>100</v>
      </c>
      <c r="L23" s="21">
        <f t="shared" si="2"/>
        <v>100</v>
      </c>
      <c r="M23" s="20">
        <f t="shared" si="3"/>
        <v>100</v>
      </c>
      <c r="O23" s="45" t="s">
        <v>46</v>
      </c>
      <c r="P23" s="45"/>
      <c r="Q23" s="45"/>
      <c r="R23" s="45"/>
      <c r="T23" s="65"/>
      <c r="U23" s="66"/>
      <c r="V23" s="67"/>
      <c r="W23" s="65"/>
      <c r="X23" s="66"/>
      <c r="Y23" s="65"/>
      <c r="Z23" s="65"/>
      <c r="AA23" s="66"/>
      <c r="AB23" s="65"/>
      <c r="AE23" s="116">
        <v>4</v>
      </c>
      <c r="AF23" s="117">
        <v>0</v>
      </c>
      <c r="AG23" s="118" t="s">
        <v>84</v>
      </c>
      <c r="AH23" s="119" t="s">
        <v>17</v>
      </c>
      <c r="AI23" s="124" t="s">
        <v>47</v>
      </c>
    </row>
    <row r="24" spans="1:43" ht="12.75" customHeight="1" thickBot="1">
      <c r="A24" s="24">
        <v>14</v>
      </c>
      <c r="B24" s="12"/>
      <c r="C24" s="12"/>
      <c r="D24" s="13"/>
      <c r="E24" s="14"/>
      <c r="F24" s="15"/>
      <c r="G24" s="13"/>
      <c r="H24" s="16">
        <f t="shared" si="0"/>
        <v>100</v>
      </c>
      <c r="I24" s="23"/>
      <c r="J24" s="13"/>
      <c r="K24" s="18">
        <f t="shared" si="1"/>
        <v>100</v>
      </c>
      <c r="L24" s="21">
        <f t="shared" si="2"/>
        <v>100</v>
      </c>
      <c r="M24" s="20">
        <f t="shared" si="3"/>
        <v>100</v>
      </c>
      <c r="O24"/>
      <c r="P24"/>
      <c r="Q24" s="53"/>
      <c r="R24" s="4"/>
      <c r="T24" s="70" t="s">
        <v>9</v>
      </c>
      <c r="U24" s="71" t="s">
        <v>10</v>
      </c>
      <c r="V24" s="71" t="s">
        <v>32</v>
      </c>
      <c r="W24" s="72" t="s">
        <v>12</v>
      </c>
      <c r="X24" s="71" t="s">
        <v>10</v>
      </c>
      <c r="Y24" s="71" t="s">
        <v>33</v>
      </c>
      <c r="Z24" s="72" t="s">
        <v>34</v>
      </c>
      <c r="AA24" s="71" t="s">
        <v>10</v>
      </c>
      <c r="AB24" s="73" t="s">
        <v>35</v>
      </c>
      <c r="AC24" s="74" t="s">
        <v>36</v>
      </c>
      <c r="AE24" s="125">
        <v>4</v>
      </c>
      <c r="AF24" s="126" t="s">
        <v>49</v>
      </c>
      <c r="AG24" s="127" t="s">
        <v>49</v>
      </c>
      <c r="AH24" s="128" t="s">
        <v>49</v>
      </c>
      <c r="AI24" s="129" t="s">
        <v>49</v>
      </c>
      <c r="AL24" s="75">
        <v>0</v>
      </c>
      <c r="AM24" s="76">
        <v>0</v>
      </c>
      <c r="AN24" s="77">
        <v>0</v>
      </c>
    </row>
    <row r="25" spans="1:43" ht="12.75" customHeight="1">
      <c r="A25" s="24">
        <v>15</v>
      </c>
      <c r="B25" s="12"/>
      <c r="C25" s="12"/>
      <c r="D25" s="22"/>
      <c r="E25" s="14"/>
      <c r="F25" s="15"/>
      <c r="G25" s="22"/>
      <c r="H25" s="16">
        <f t="shared" si="0"/>
        <v>100</v>
      </c>
      <c r="I25" s="23"/>
      <c r="J25" s="22"/>
      <c r="K25" s="18">
        <f t="shared" si="1"/>
        <v>100</v>
      </c>
      <c r="L25" s="21">
        <f t="shared" si="2"/>
        <v>100</v>
      </c>
      <c r="M25" s="20">
        <f t="shared" si="3"/>
        <v>100</v>
      </c>
      <c r="O25" s="130" t="s">
        <v>38</v>
      </c>
      <c r="P25" s="100">
        <v>0</v>
      </c>
      <c r="Q25" s="100" t="s">
        <v>81</v>
      </c>
      <c r="R25" s="101" t="s">
        <v>82</v>
      </c>
      <c r="S25" s="81"/>
      <c r="T25" s="82">
        <v>6.1950000000000003</v>
      </c>
      <c r="U25" s="83">
        <v>0</v>
      </c>
      <c r="V25" s="82">
        <v>6.1950000000000003</v>
      </c>
      <c r="W25" s="82">
        <v>6.226</v>
      </c>
      <c r="X25" s="83">
        <v>1</v>
      </c>
      <c r="Y25" s="82">
        <v>6.4260000000000002</v>
      </c>
      <c r="Z25" s="82"/>
      <c r="AA25" s="83"/>
      <c r="AB25" s="82">
        <v>0</v>
      </c>
      <c r="AC25" s="84">
        <v>0</v>
      </c>
      <c r="AE25" s="131">
        <v>4</v>
      </c>
      <c r="AF25" s="117" t="s">
        <v>49</v>
      </c>
      <c r="AG25" s="118" t="s">
        <v>49</v>
      </c>
      <c r="AH25" s="119" t="s">
        <v>49</v>
      </c>
      <c r="AI25" s="132" t="s">
        <v>49</v>
      </c>
      <c r="AL25" s="75">
        <v>6</v>
      </c>
      <c r="AM25" s="76">
        <v>4</v>
      </c>
      <c r="AN25" s="77">
        <v>6</v>
      </c>
      <c r="AO25" s="76">
        <v>0</v>
      </c>
      <c r="AP25" s="76">
        <v>0</v>
      </c>
      <c r="AQ25" s="77">
        <v>0</v>
      </c>
    </row>
    <row r="26" spans="1:43" ht="12.75" customHeight="1" thickBot="1">
      <c r="A26" s="24">
        <v>16</v>
      </c>
      <c r="B26" s="12"/>
      <c r="C26" s="12"/>
      <c r="D26" s="13"/>
      <c r="E26" s="14"/>
      <c r="F26" s="15"/>
      <c r="G26" s="13"/>
      <c r="H26" s="16">
        <f t="shared" si="0"/>
        <v>100</v>
      </c>
      <c r="I26" s="23"/>
      <c r="J26" s="13"/>
      <c r="K26" s="18">
        <f t="shared" si="1"/>
        <v>100</v>
      </c>
      <c r="L26" s="21">
        <f t="shared" si="2"/>
        <v>100</v>
      </c>
      <c r="M26" s="20">
        <f t="shared" si="3"/>
        <v>100</v>
      </c>
      <c r="O26" s="133" t="s">
        <v>40</v>
      </c>
      <c r="P26" s="103">
        <v>0</v>
      </c>
      <c r="Q26" s="103" t="s">
        <v>83</v>
      </c>
      <c r="R26" s="104" t="s">
        <v>17</v>
      </c>
      <c r="S26" s="81"/>
      <c r="T26" s="82">
        <v>6.0720000000000001</v>
      </c>
      <c r="U26" s="83">
        <v>0</v>
      </c>
      <c r="V26" s="82">
        <v>6.0720000000000001</v>
      </c>
      <c r="W26" s="82">
        <v>6.0640000000000001</v>
      </c>
      <c r="X26" s="83">
        <v>0</v>
      </c>
      <c r="Y26" s="82">
        <v>6.0640000000000001</v>
      </c>
      <c r="Z26" s="82"/>
      <c r="AA26" s="83"/>
      <c r="AB26" s="82">
        <v>0</v>
      </c>
      <c r="AC26" s="88">
        <v>2</v>
      </c>
      <c r="AE26" s="131">
        <v>4</v>
      </c>
      <c r="AF26" s="117" t="s">
        <v>49</v>
      </c>
      <c r="AG26" s="118" t="s">
        <v>49</v>
      </c>
      <c r="AH26" s="119" t="s">
        <v>49</v>
      </c>
      <c r="AI26" s="132" t="s">
        <v>49</v>
      </c>
      <c r="AL26" s="90">
        <v>4</v>
      </c>
      <c r="AM26" s="91">
        <v>6</v>
      </c>
      <c r="AN26" s="92">
        <v>4</v>
      </c>
      <c r="AO26" s="91">
        <v>1</v>
      </c>
      <c r="AP26" s="91">
        <v>1</v>
      </c>
      <c r="AQ26" s="92">
        <v>0</v>
      </c>
    </row>
    <row r="27" spans="1:43" ht="12.75" customHeight="1">
      <c r="A27" s="25">
        <v>17</v>
      </c>
      <c r="B27" s="21"/>
      <c r="C27" s="21"/>
      <c r="D27" s="22"/>
      <c r="E27" s="14"/>
      <c r="F27" s="15"/>
      <c r="G27" s="22"/>
      <c r="H27" s="16">
        <f t="shared" si="0"/>
        <v>100</v>
      </c>
      <c r="I27" s="23"/>
      <c r="J27" s="22"/>
      <c r="K27" s="18">
        <f t="shared" si="1"/>
        <v>100</v>
      </c>
      <c r="L27" s="21">
        <f t="shared" si="2"/>
        <v>100</v>
      </c>
      <c r="M27" s="20">
        <f t="shared" si="3"/>
        <v>100</v>
      </c>
      <c r="T27" s="106"/>
      <c r="U27" s="106"/>
      <c r="V27" s="106"/>
      <c r="W27" s="106"/>
      <c r="X27" s="106"/>
      <c r="Y27" s="134"/>
      <c r="Z27" s="76"/>
      <c r="AA27" s="107"/>
      <c r="AB27" s="106"/>
      <c r="AE27" s="131">
        <v>4</v>
      </c>
      <c r="AF27" s="117" t="s">
        <v>49</v>
      </c>
      <c r="AG27" s="118" t="s">
        <v>49</v>
      </c>
      <c r="AH27" s="119" t="s">
        <v>49</v>
      </c>
      <c r="AI27" s="132" t="s">
        <v>49</v>
      </c>
    </row>
    <row r="28" spans="1:43" ht="12.75" customHeight="1">
      <c r="A28" s="25">
        <v>18</v>
      </c>
      <c r="B28" s="12"/>
      <c r="C28" s="12"/>
      <c r="D28" s="13"/>
      <c r="E28" s="14"/>
      <c r="F28" s="15"/>
      <c r="G28" s="13"/>
      <c r="H28" s="16">
        <f t="shared" si="0"/>
        <v>100</v>
      </c>
      <c r="I28" s="23"/>
      <c r="J28" s="13"/>
      <c r="K28" s="18">
        <f t="shared" si="1"/>
        <v>100</v>
      </c>
      <c r="L28" s="21">
        <f t="shared" si="2"/>
        <v>100</v>
      </c>
      <c r="M28" s="20">
        <f t="shared" si="3"/>
        <v>100</v>
      </c>
      <c r="T28" s="63"/>
      <c r="U28" s="121"/>
      <c r="V28" s="83"/>
      <c r="W28" s="63"/>
      <c r="X28" s="63"/>
      <c r="Y28" s="63"/>
      <c r="Z28" s="63"/>
      <c r="AA28" s="64"/>
      <c r="AB28" s="63"/>
      <c r="AE28" s="131">
        <v>4</v>
      </c>
      <c r="AF28" s="117" t="s">
        <v>49</v>
      </c>
      <c r="AG28" s="118" t="s">
        <v>49</v>
      </c>
      <c r="AH28" s="119" t="s">
        <v>49</v>
      </c>
      <c r="AI28" s="132" t="s">
        <v>49</v>
      </c>
    </row>
    <row r="29" spans="1:43" ht="12.75" customHeight="1">
      <c r="A29" s="25">
        <v>19</v>
      </c>
      <c r="B29" s="12"/>
      <c r="C29" s="12"/>
      <c r="D29" s="22"/>
      <c r="E29" s="14"/>
      <c r="F29" s="15"/>
      <c r="G29" s="22"/>
      <c r="H29" s="16">
        <f t="shared" si="0"/>
        <v>100</v>
      </c>
      <c r="I29" s="23"/>
      <c r="J29" s="22"/>
      <c r="K29" s="18">
        <f t="shared" si="1"/>
        <v>100</v>
      </c>
      <c r="L29" s="21">
        <f t="shared" si="2"/>
        <v>100</v>
      </c>
      <c r="M29" s="20">
        <f t="shared" si="3"/>
        <v>100</v>
      </c>
      <c r="U29" s="53"/>
      <c r="V29" s="4"/>
      <c r="AE29" s="131">
        <v>4</v>
      </c>
      <c r="AF29" s="117" t="s">
        <v>49</v>
      </c>
      <c r="AG29" s="118" t="s">
        <v>49</v>
      </c>
      <c r="AH29" s="119" t="s">
        <v>49</v>
      </c>
      <c r="AI29" s="132" t="s">
        <v>49</v>
      </c>
    </row>
    <row r="30" spans="1:43" ht="12.75" customHeight="1">
      <c r="A30" s="25">
        <v>20</v>
      </c>
      <c r="B30" s="12"/>
      <c r="C30" s="12"/>
      <c r="D30" s="13"/>
      <c r="E30" s="14"/>
      <c r="F30" s="15"/>
      <c r="G30" s="13"/>
      <c r="H30" s="16">
        <f t="shared" si="0"/>
        <v>100</v>
      </c>
      <c r="I30" s="23"/>
      <c r="J30" s="13"/>
      <c r="K30" s="18">
        <f t="shared" si="1"/>
        <v>100</v>
      </c>
      <c r="L30" s="21">
        <f t="shared" si="2"/>
        <v>100</v>
      </c>
      <c r="M30" s="20">
        <f t="shared" si="3"/>
        <v>100</v>
      </c>
      <c r="U30" s="53"/>
      <c r="V30" s="4"/>
      <c r="AE30" s="131">
        <v>4</v>
      </c>
      <c r="AF30" s="117" t="s">
        <v>49</v>
      </c>
      <c r="AG30" s="118" t="s">
        <v>49</v>
      </c>
      <c r="AH30" s="119" t="s">
        <v>49</v>
      </c>
      <c r="AI30" s="132" t="s">
        <v>49</v>
      </c>
    </row>
    <row r="31" spans="1:43" ht="12.75" customHeight="1">
      <c r="A31" s="25">
        <v>21</v>
      </c>
      <c r="B31" s="12"/>
      <c r="C31" s="12"/>
      <c r="D31" s="22"/>
      <c r="E31" s="14"/>
      <c r="F31" s="15"/>
      <c r="G31" s="22"/>
      <c r="H31" s="16">
        <f t="shared" si="0"/>
        <v>100</v>
      </c>
      <c r="I31" s="23"/>
      <c r="J31" s="22"/>
      <c r="K31" s="18">
        <f t="shared" si="1"/>
        <v>100</v>
      </c>
      <c r="L31" s="21">
        <f t="shared" si="2"/>
        <v>100</v>
      </c>
      <c r="M31" s="20">
        <f t="shared" si="3"/>
        <v>100</v>
      </c>
      <c r="U31" s="53"/>
      <c r="V31" s="4"/>
      <c r="AE31" s="131">
        <v>4</v>
      </c>
      <c r="AF31" s="117" t="s">
        <v>49</v>
      </c>
      <c r="AG31" s="118" t="s">
        <v>49</v>
      </c>
      <c r="AH31" s="119" t="s">
        <v>49</v>
      </c>
      <c r="AI31" s="132" t="s">
        <v>49</v>
      </c>
    </row>
    <row r="32" spans="1:43" ht="12.75" customHeight="1">
      <c r="A32" s="25">
        <v>22</v>
      </c>
      <c r="B32" s="12"/>
      <c r="C32" s="12"/>
      <c r="D32" s="13"/>
      <c r="E32" s="14"/>
      <c r="F32" s="15"/>
      <c r="G32" s="13"/>
      <c r="H32" s="16">
        <f t="shared" si="0"/>
        <v>100</v>
      </c>
      <c r="I32" s="23"/>
      <c r="J32" s="13"/>
      <c r="K32" s="18">
        <f t="shared" si="1"/>
        <v>100</v>
      </c>
      <c r="L32" s="21">
        <f t="shared" si="2"/>
        <v>100</v>
      </c>
      <c r="M32" s="20">
        <f t="shared" si="3"/>
        <v>100</v>
      </c>
      <c r="U32" s="53"/>
      <c r="V32" s="4"/>
      <c r="AE32" s="131">
        <v>4</v>
      </c>
      <c r="AF32" s="117" t="s">
        <v>49</v>
      </c>
      <c r="AG32" s="118" t="s">
        <v>49</v>
      </c>
      <c r="AH32" s="119" t="s">
        <v>49</v>
      </c>
      <c r="AI32" s="132" t="s">
        <v>49</v>
      </c>
    </row>
    <row r="33" spans="1:35" ht="12.75" customHeight="1">
      <c r="A33" s="25">
        <v>23</v>
      </c>
      <c r="B33" s="12"/>
      <c r="C33" s="21"/>
      <c r="D33" s="22"/>
      <c r="E33" s="14"/>
      <c r="F33" s="15"/>
      <c r="G33" s="22"/>
      <c r="H33" s="16">
        <f t="shared" si="0"/>
        <v>100</v>
      </c>
      <c r="I33" s="23"/>
      <c r="J33" s="22"/>
      <c r="K33" s="18">
        <f t="shared" si="1"/>
        <v>100</v>
      </c>
      <c r="L33" s="21">
        <f t="shared" si="2"/>
        <v>100</v>
      </c>
      <c r="M33" s="20">
        <f t="shared" si="3"/>
        <v>100</v>
      </c>
      <c r="U33" s="53"/>
      <c r="V33" s="4"/>
      <c r="AE33" s="131">
        <v>4</v>
      </c>
      <c r="AF33" s="117" t="s">
        <v>49</v>
      </c>
      <c r="AG33" s="118" t="s">
        <v>49</v>
      </c>
      <c r="AH33" s="119" t="s">
        <v>49</v>
      </c>
      <c r="AI33" s="132" t="s">
        <v>49</v>
      </c>
    </row>
    <row r="34" spans="1:35" ht="12.75" customHeight="1">
      <c r="A34" s="25">
        <v>24</v>
      </c>
      <c r="B34" s="12"/>
      <c r="C34" s="21"/>
      <c r="D34" s="13"/>
      <c r="E34" s="14"/>
      <c r="F34" s="15"/>
      <c r="G34" s="13"/>
      <c r="H34" s="16">
        <f t="shared" si="0"/>
        <v>100</v>
      </c>
      <c r="I34" s="23"/>
      <c r="J34" s="13"/>
      <c r="K34" s="18">
        <f t="shared" si="1"/>
        <v>100</v>
      </c>
      <c r="L34" s="21">
        <f t="shared" si="2"/>
        <v>100</v>
      </c>
      <c r="M34" s="20">
        <f t="shared" si="3"/>
        <v>100</v>
      </c>
      <c r="U34" s="53"/>
      <c r="V34" s="4"/>
      <c r="AE34" s="131">
        <v>4</v>
      </c>
      <c r="AF34" s="117" t="s">
        <v>49</v>
      </c>
      <c r="AG34" s="118" t="s">
        <v>49</v>
      </c>
      <c r="AH34" s="119" t="s">
        <v>49</v>
      </c>
      <c r="AI34" s="132" t="s">
        <v>49</v>
      </c>
    </row>
    <row r="35" spans="1:35" ht="12.75" customHeight="1">
      <c r="A35" s="25">
        <v>25</v>
      </c>
      <c r="B35" s="12"/>
      <c r="C35" s="21"/>
      <c r="D35" s="22"/>
      <c r="E35" s="14"/>
      <c r="F35" s="15"/>
      <c r="G35" s="22"/>
      <c r="H35" s="16">
        <f t="shared" si="0"/>
        <v>100</v>
      </c>
      <c r="I35" s="23"/>
      <c r="J35" s="22"/>
      <c r="K35" s="18">
        <f t="shared" si="1"/>
        <v>100</v>
      </c>
      <c r="L35" s="21">
        <f t="shared" si="2"/>
        <v>100</v>
      </c>
      <c r="M35" s="20">
        <f t="shared" si="3"/>
        <v>100</v>
      </c>
      <c r="U35" s="53"/>
      <c r="V35" s="4"/>
      <c r="AE35" s="131">
        <v>4</v>
      </c>
      <c r="AF35" s="117" t="s">
        <v>49</v>
      </c>
      <c r="AG35" s="118" t="s">
        <v>49</v>
      </c>
      <c r="AH35" s="119" t="s">
        <v>49</v>
      </c>
      <c r="AI35" s="132" t="s">
        <v>49</v>
      </c>
    </row>
    <row r="36" spans="1:35" ht="12.75" customHeight="1">
      <c r="A36" s="25">
        <v>26</v>
      </c>
      <c r="B36" s="12"/>
      <c r="C36" s="21"/>
      <c r="D36" s="13"/>
      <c r="E36" s="14"/>
      <c r="F36" s="15"/>
      <c r="G36" s="13"/>
      <c r="H36" s="16">
        <f t="shared" si="0"/>
        <v>100</v>
      </c>
      <c r="I36" s="23"/>
      <c r="J36" s="13"/>
      <c r="K36" s="18">
        <f t="shared" si="1"/>
        <v>100</v>
      </c>
      <c r="L36" s="21">
        <f t="shared" si="2"/>
        <v>100</v>
      </c>
      <c r="M36" s="20">
        <f t="shared" si="3"/>
        <v>100</v>
      </c>
      <c r="U36" s="53"/>
      <c r="V36" s="4"/>
      <c r="AE36" s="131">
        <v>4</v>
      </c>
      <c r="AF36" s="117" t="s">
        <v>49</v>
      </c>
      <c r="AG36" s="118" t="s">
        <v>49</v>
      </c>
      <c r="AH36" s="119" t="s">
        <v>49</v>
      </c>
      <c r="AI36" s="132" t="s">
        <v>49</v>
      </c>
    </row>
    <row r="37" spans="1:35" ht="12.75" customHeight="1">
      <c r="A37" s="25">
        <v>27</v>
      </c>
      <c r="B37" s="12"/>
      <c r="C37" s="21"/>
      <c r="D37" s="22"/>
      <c r="E37" s="14"/>
      <c r="F37" s="15"/>
      <c r="G37" s="22"/>
      <c r="H37" s="16">
        <f t="shared" si="0"/>
        <v>100</v>
      </c>
      <c r="I37" s="23"/>
      <c r="J37" s="22"/>
      <c r="K37" s="18">
        <f t="shared" si="1"/>
        <v>100</v>
      </c>
      <c r="L37" s="21">
        <f t="shared" si="2"/>
        <v>100</v>
      </c>
      <c r="M37" s="20">
        <f t="shared" si="3"/>
        <v>100</v>
      </c>
      <c r="U37" s="53"/>
      <c r="V37" s="4"/>
      <c r="AE37" s="131">
        <v>4</v>
      </c>
      <c r="AF37" s="117" t="s">
        <v>49</v>
      </c>
      <c r="AG37" s="118" t="s">
        <v>49</v>
      </c>
      <c r="AH37" s="119" t="s">
        <v>49</v>
      </c>
      <c r="AI37" s="132" t="s">
        <v>49</v>
      </c>
    </row>
    <row r="38" spans="1:35" ht="12.75" customHeight="1">
      <c r="A38" s="25">
        <v>28</v>
      </c>
      <c r="B38" s="12"/>
      <c r="C38" s="21"/>
      <c r="D38" s="13"/>
      <c r="E38" s="14"/>
      <c r="F38" s="15"/>
      <c r="G38" s="13"/>
      <c r="H38" s="16">
        <f t="shared" si="0"/>
        <v>100</v>
      </c>
      <c r="I38" s="23"/>
      <c r="J38" s="13"/>
      <c r="K38" s="18">
        <f t="shared" si="1"/>
        <v>100</v>
      </c>
      <c r="L38" s="21">
        <f t="shared" si="2"/>
        <v>100</v>
      </c>
      <c r="M38" s="20">
        <f t="shared" si="3"/>
        <v>100</v>
      </c>
      <c r="U38" s="53"/>
      <c r="V38" s="4"/>
      <c r="AE38" s="131">
        <v>4</v>
      </c>
      <c r="AF38" s="117" t="s">
        <v>49</v>
      </c>
      <c r="AG38" s="118" t="s">
        <v>49</v>
      </c>
      <c r="AH38" s="119" t="s">
        <v>49</v>
      </c>
      <c r="AI38" s="132" t="s">
        <v>49</v>
      </c>
    </row>
    <row r="39" spans="1:35" ht="12.75" customHeight="1">
      <c r="A39" s="25">
        <v>29</v>
      </c>
      <c r="B39" s="12"/>
      <c r="C39" s="21"/>
      <c r="D39" s="22"/>
      <c r="E39" s="14"/>
      <c r="F39" s="15"/>
      <c r="G39" s="22"/>
      <c r="H39" s="16">
        <f t="shared" si="0"/>
        <v>100</v>
      </c>
      <c r="I39" s="23"/>
      <c r="J39" s="22"/>
      <c r="K39" s="18">
        <f t="shared" si="1"/>
        <v>100</v>
      </c>
      <c r="L39" s="21">
        <f t="shared" si="2"/>
        <v>100</v>
      </c>
      <c r="M39" s="20">
        <f t="shared" si="3"/>
        <v>100</v>
      </c>
      <c r="U39" s="53"/>
      <c r="V39" s="4"/>
      <c r="AE39" s="131">
        <v>4</v>
      </c>
      <c r="AF39" s="117" t="s">
        <v>49</v>
      </c>
      <c r="AG39" s="118" t="s">
        <v>49</v>
      </c>
      <c r="AH39" s="119" t="s">
        <v>49</v>
      </c>
      <c r="AI39" s="132" t="s">
        <v>49</v>
      </c>
    </row>
    <row r="40" spans="1:35" ht="12.75" customHeight="1">
      <c r="A40" s="25">
        <v>30</v>
      </c>
      <c r="B40" s="12"/>
      <c r="C40" s="21"/>
      <c r="D40" s="13"/>
      <c r="E40" s="14"/>
      <c r="F40" s="15"/>
      <c r="G40" s="13"/>
      <c r="H40" s="16">
        <f t="shared" si="0"/>
        <v>100</v>
      </c>
      <c r="I40" s="23"/>
      <c r="J40" s="13"/>
      <c r="K40" s="18">
        <f t="shared" si="1"/>
        <v>100</v>
      </c>
      <c r="L40" s="21">
        <f t="shared" si="2"/>
        <v>100</v>
      </c>
      <c r="M40" s="20">
        <f t="shared" si="3"/>
        <v>100</v>
      </c>
      <c r="U40" s="53"/>
      <c r="V40" s="4"/>
      <c r="AE40" s="131">
        <v>4</v>
      </c>
      <c r="AF40" s="117" t="s">
        <v>49</v>
      </c>
      <c r="AG40" s="118" t="s">
        <v>49</v>
      </c>
      <c r="AH40" s="119" t="s">
        <v>49</v>
      </c>
      <c r="AI40" s="132" t="s">
        <v>49</v>
      </c>
    </row>
    <row r="41" spans="1:35" ht="12.75" customHeight="1">
      <c r="A41" s="25">
        <v>31</v>
      </c>
      <c r="B41" s="12"/>
      <c r="C41" s="21"/>
      <c r="D41" s="22"/>
      <c r="E41" s="14"/>
      <c r="F41" s="15"/>
      <c r="G41" s="22"/>
      <c r="H41" s="16">
        <f t="shared" si="0"/>
        <v>100</v>
      </c>
      <c r="I41" s="23"/>
      <c r="J41" s="22"/>
      <c r="K41" s="18">
        <f t="shared" si="1"/>
        <v>100</v>
      </c>
      <c r="L41" s="21">
        <f t="shared" si="2"/>
        <v>100</v>
      </c>
      <c r="M41" s="20">
        <f t="shared" si="3"/>
        <v>100</v>
      </c>
      <c r="U41" s="53"/>
      <c r="V41" s="4"/>
      <c r="AE41" s="131">
        <v>4</v>
      </c>
      <c r="AF41" s="117" t="s">
        <v>49</v>
      </c>
      <c r="AG41" s="118" t="s">
        <v>49</v>
      </c>
      <c r="AH41" s="119" t="s">
        <v>49</v>
      </c>
      <c r="AI41" s="132" t="s">
        <v>49</v>
      </c>
    </row>
    <row r="42" spans="1:35" ht="12.75" customHeight="1">
      <c r="A42" s="25">
        <v>32</v>
      </c>
      <c r="B42" s="12"/>
      <c r="C42" s="21"/>
      <c r="D42" s="13"/>
      <c r="E42" s="14"/>
      <c r="F42" s="15"/>
      <c r="G42" s="13"/>
      <c r="H42" s="16">
        <f t="shared" si="0"/>
        <v>100</v>
      </c>
      <c r="I42" s="23"/>
      <c r="J42" s="13"/>
      <c r="K42" s="18">
        <f t="shared" si="1"/>
        <v>100</v>
      </c>
      <c r="L42" s="21">
        <f t="shared" si="2"/>
        <v>100</v>
      </c>
      <c r="M42" s="20">
        <f t="shared" si="3"/>
        <v>100</v>
      </c>
      <c r="U42" s="53"/>
      <c r="V42" s="4"/>
      <c r="AE42" s="131">
        <v>4</v>
      </c>
      <c r="AF42" s="117" t="s">
        <v>49</v>
      </c>
      <c r="AG42" s="118" t="s">
        <v>49</v>
      </c>
      <c r="AH42" s="119" t="s">
        <v>49</v>
      </c>
      <c r="AI42" s="132" t="s">
        <v>49</v>
      </c>
    </row>
    <row r="43" spans="1:35" ht="12.75" customHeight="1">
      <c r="A43">
        <v>33</v>
      </c>
      <c r="B43" s="26"/>
      <c r="C43" s="27"/>
      <c r="E43" s="28"/>
      <c r="F43" s="29"/>
      <c r="H43" s="30">
        <f t="shared" si="0"/>
        <v>100</v>
      </c>
      <c r="K43" s="31">
        <f t="shared" si="1"/>
        <v>100</v>
      </c>
      <c r="L43" s="27">
        <f t="shared" si="2"/>
        <v>100</v>
      </c>
      <c r="M43" s="20">
        <f t="shared" si="3"/>
        <v>100</v>
      </c>
      <c r="U43" s="53"/>
      <c r="V43" s="4"/>
      <c r="AE43" s="131">
        <v>4</v>
      </c>
      <c r="AF43" s="117" t="s">
        <v>49</v>
      </c>
      <c r="AG43" s="118" t="s">
        <v>49</v>
      </c>
      <c r="AH43" s="119" t="s">
        <v>49</v>
      </c>
      <c r="AI43" s="132" t="s">
        <v>49</v>
      </c>
    </row>
    <row r="44" spans="1:35" ht="12.75" customHeight="1">
      <c r="A44">
        <v>34</v>
      </c>
      <c r="B44" s="26"/>
      <c r="C44" s="26"/>
      <c r="E44" s="28"/>
      <c r="F44" s="29"/>
      <c r="H44" s="30">
        <f t="shared" si="0"/>
        <v>100</v>
      </c>
      <c r="K44" s="31">
        <f t="shared" si="1"/>
        <v>100</v>
      </c>
      <c r="L44" s="27">
        <f t="shared" si="2"/>
        <v>100</v>
      </c>
      <c r="M44" s="20">
        <f t="shared" si="3"/>
        <v>100</v>
      </c>
      <c r="U44" s="53"/>
      <c r="V44" s="4"/>
      <c r="AE44" s="131">
        <v>4</v>
      </c>
      <c r="AF44" s="117" t="s">
        <v>49</v>
      </c>
      <c r="AG44" s="118" t="s">
        <v>49</v>
      </c>
      <c r="AH44" s="119" t="s">
        <v>49</v>
      </c>
      <c r="AI44" s="132" t="s">
        <v>49</v>
      </c>
    </row>
    <row r="45" spans="1:35" ht="12.75" customHeight="1">
      <c r="A45">
        <v>35</v>
      </c>
      <c r="B45" s="26"/>
      <c r="C45" s="26"/>
      <c r="E45" s="28"/>
      <c r="F45" s="29"/>
      <c r="H45" s="30">
        <f t="shared" si="0"/>
        <v>100</v>
      </c>
      <c r="K45" s="31">
        <f t="shared" si="1"/>
        <v>100</v>
      </c>
      <c r="L45" s="27">
        <f t="shared" si="2"/>
        <v>100</v>
      </c>
      <c r="M45" s="20">
        <f t="shared" si="3"/>
        <v>100</v>
      </c>
      <c r="U45" s="53"/>
      <c r="V45" s="4"/>
      <c r="AE45" s="131">
        <v>4</v>
      </c>
      <c r="AF45" s="117" t="s">
        <v>49</v>
      </c>
      <c r="AG45" s="118" t="s">
        <v>49</v>
      </c>
      <c r="AH45" s="119" t="s">
        <v>49</v>
      </c>
      <c r="AI45" s="132" t="s">
        <v>49</v>
      </c>
    </row>
    <row r="46" spans="1:35" ht="12.75" customHeight="1">
      <c r="A46">
        <v>36</v>
      </c>
      <c r="B46" s="26"/>
      <c r="C46" s="26"/>
      <c r="E46" s="28"/>
      <c r="F46" s="29"/>
      <c r="H46" s="30">
        <f t="shared" si="0"/>
        <v>100</v>
      </c>
      <c r="K46" s="31">
        <f t="shared" si="1"/>
        <v>100</v>
      </c>
      <c r="L46" s="27">
        <f t="shared" si="2"/>
        <v>100</v>
      </c>
      <c r="M46" s="20">
        <f t="shared" si="3"/>
        <v>100</v>
      </c>
      <c r="U46" s="53"/>
      <c r="V46" s="4"/>
      <c r="AE46" s="131">
        <v>4</v>
      </c>
      <c r="AF46" s="117" t="s">
        <v>49</v>
      </c>
      <c r="AG46" s="118" t="s">
        <v>49</v>
      </c>
      <c r="AH46" s="119" t="s">
        <v>49</v>
      </c>
      <c r="AI46" s="132" t="s">
        <v>49</v>
      </c>
    </row>
    <row r="47" spans="1:35" ht="12.75" customHeight="1">
      <c r="A47">
        <v>37</v>
      </c>
      <c r="B47" s="26"/>
      <c r="C47" s="26"/>
      <c r="E47" s="28"/>
      <c r="F47" s="29"/>
      <c r="H47" s="30">
        <f t="shared" si="0"/>
        <v>100</v>
      </c>
      <c r="K47" s="31">
        <f t="shared" si="1"/>
        <v>100</v>
      </c>
      <c r="L47" s="27">
        <f t="shared" si="2"/>
        <v>100</v>
      </c>
      <c r="M47" s="20">
        <f t="shared" si="3"/>
        <v>100</v>
      </c>
      <c r="AE47" s="131">
        <v>4</v>
      </c>
      <c r="AF47" s="117" t="s">
        <v>49</v>
      </c>
      <c r="AG47" s="118" t="s">
        <v>49</v>
      </c>
      <c r="AH47" s="119" t="s">
        <v>49</v>
      </c>
      <c r="AI47" s="132" t="s">
        <v>49</v>
      </c>
    </row>
    <row r="48" spans="1:35" ht="12.75" customHeight="1">
      <c r="A48">
        <v>38</v>
      </c>
      <c r="B48" s="26"/>
      <c r="C48" s="26"/>
      <c r="E48" s="28"/>
      <c r="F48" s="29"/>
      <c r="H48" s="30">
        <f t="shared" si="0"/>
        <v>100</v>
      </c>
      <c r="K48" s="31">
        <f t="shared" si="1"/>
        <v>100</v>
      </c>
      <c r="L48" s="27">
        <f t="shared" si="2"/>
        <v>100</v>
      </c>
      <c r="M48" s="20">
        <f t="shared" si="3"/>
        <v>100</v>
      </c>
      <c r="AE48" s="131">
        <v>4</v>
      </c>
      <c r="AF48" s="117" t="s">
        <v>49</v>
      </c>
      <c r="AG48" s="118" t="s">
        <v>49</v>
      </c>
      <c r="AH48" s="119" t="s">
        <v>49</v>
      </c>
      <c r="AI48" s="132" t="s">
        <v>49</v>
      </c>
    </row>
    <row r="49" spans="1:35" ht="12.75" customHeight="1">
      <c r="A49">
        <v>39</v>
      </c>
      <c r="B49" s="26"/>
      <c r="C49" s="26"/>
      <c r="E49" s="28"/>
      <c r="F49" s="29"/>
      <c r="H49" s="30">
        <f t="shared" si="0"/>
        <v>100</v>
      </c>
      <c r="K49" s="31">
        <f t="shared" si="1"/>
        <v>100</v>
      </c>
      <c r="L49" s="27">
        <f t="shared" si="2"/>
        <v>100</v>
      </c>
      <c r="M49" s="20">
        <f t="shared" si="3"/>
        <v>100</v>
      </c>
      <c r="AE49" s="131">
        <v>4</v>
      </c>
      <c r="AF49" s="117" t="s">
        <v>49</v>
      </c>
      <c r="AG49" s="118" t="s">
        <v>49</v>
      </c>
      <c r="AH49" s="119" t="s">
        <v>49</v>
      </c>
      <c r="AI49" s="132" t="s">
        <v>49</v>
      </c>
    </row>
    <row r="50" spans="1:35" ht="12.75" customHeight="1">
      <c r="A50">
        <v>40</v>
      </c>
      <c r="B50" s="26"/>
      <c r="C50" s="26"/>
      <c r="E50" s="28"/>
      <c r="F50" s="29"/>
      <c r="H50" s="30">
        <f t="shared" si="0"/>
        <v>100</v>
      </c>
      <c r="K50" s="31">
        <f t="shared" si="1"/>
        <v>100</v>
      </c>
      <c r="L50" s="27">
        <f t="shared" si="2"/>
        <v>100</v>
      </c>
      <c r="M50" s="20">
        <f t="shared" si="3"/>
        <v>100</v>
      </c>
      <c r="AE50" s="131">
        <v>4</v>
      </c>
      <c r="AF50" s="117" t="s">
        <v>49</v>
      </c>
      <c r="AG50" s="118" t="s">
        <v>49</v>
      </c>
      <c r="AH50" s="119" t="s">
        <v>49</v>
      </c>
      <c r="AI50" s="132" t="s">
        <v>49</v>
      </c>
    </row>
    <row r="51" spans="1:35" ht="12.75" customHeight="1">
      <c r="A51">
        <v>41</v>
      </c>
      <c r="B51" s="26"/>
      <c r="C51" s="26"/>
      <c r="E51" s="28"/>
      <c r="F51" s="29"/>
      <c r="H51" s="30">
        <f t="shared" si="0"/>
        <v>100</v>
      </c>
      <c r="K51" s="31">
        <f t="shared" si="1"/>
        <v>100</v>
      </c>
      <c r="L51" s="27">
        <f t="shared" si="2"/>
        <v>100</v>
      </c>
      <c r="M51" s="20">
        <f t="shared" si="3"/>
        <v>100</v>
      </c>
      <c r="T51" s="89"/>
      <c r="U51" s="53"/>
      <c r="V51" s="4"/>
      <c r="AE51" s="131">
        <v>4</v>
      </c>
      <c r="AF51" s="117" t="s">
        <v>49</v>
      </c>
      <c r="AG51" s="118" t="s">
        <v>49</v>
      </c>
      <c r="AH51" s="119" t="s">
        <v>49</v>
      </c>
      <c r="AI51" s="132" t="s">
        <v>49</v>
      </c>
    </row>
    <row r="52" spans="1:35" ht="12.75" customHeight="1">
      <c r="A52">
        <v>42</v>
      </c>
      <c r="B52" s="26"/>
      <c r="C52" s="26"/>
      <c r="E52" s="28"/>
      <c r="F52" s="29"/>
      <c r="H52" s="30">
        <f t="shared" si="0"/>
        <v>100</v>
      </c>
      <c r="K52" s="31">
        <f t="shared" si="1"/>
        <v>100</v>
      </c>
      <c r="L52" s="27">
        <f t="shared" si="2"/>
        <v>100</v>
      </c>
      <c r="M52" s="20">
        <f t="shared" si="3"/>
        <v>100</v>
      </c>
      <c r="T52" s="89"/>
      <c r="U52" s="53"/>
      <c r="V52" s="4"/>
      <c r="AE52" s="131">
        <v>4</v>
      </c>
      <c r="AF52" s="117" t="s">
        <v>49</v>
      </c>
      <c r="AG52" s="118" t="s">
        <v>49</v>
      </c>
      <c r="AH52" s="119" t="s">
        <v>49</v>
      </c>
      <c r="AI52" s="132" t="s">
        <v>49</v>
      </c>
    </row>
    <row r="53" spans="1:35" ht="12.75" customHeight="1">
      <c r="A53">
        <v>43</v>
      </c>
      <c r="B53" s="26"/>
      <c r="C53" s="26"/>
      <c r="E53" s="28"/>
      <c r="F53" s="29"/>
      <c r="H53" s="30">
        <f t="shared" si="0"/>
        <v>100</v>
      </c>
      <c r="K53" s="31">
        <f t="shared" si="1"/>
        <v>100</v>
      </c>
      <c r="L53" s="27">
        <f t="shared" si="2"/>
        <v>100</v>
      </c>
      <c r="M53" s="20">
        <f t="shared" si="3"/>
        <v>100</v>
      </c>
      <c r="T53" s="89"/>
      <c r="U53" s="53"/>
      <c r="V53" s="4"/>
      <c r="AE53" s="131">
        <v>4</v>
      </c>
      <c r="AF53" s="117" t="s">
        <v>49</v>
      </c>
      <c r="AG53" s="118" t="s">
        <v>49</v>
      </c>
      <c r="AH53" s="119" t="s">
        <v>49</v>
      </c>
      <c r="AI53" s="132" t="s">
        <v>49</v>
      </c>
    </row>
    <row r="54" spans="1:35" ht="12.75" customHeight="1">
      <c r="A54">
        <v>44</v>
      </c>
      <c r="B54" s="26"/>
      <c r="C54" s="26"/>
      <c r="E54" s="28"/>
      <c r="F54" s="29"/>
      <c r="H54" s="30">
        <f t="shared" si="0"/>
        <v>100</v>
      </c>
      <c r="K54" s="31">
        <f t="shared" si="1"/>
        <v>100</v>
      </c>
      <c r="L54" s="27">
        <f t="shared" si="2"/>
        <v>100</v>
      </c>
      <c r="M54" s="20">
        <f t="shared" si="3"/>
        <v>100</v>
      </c>
      <c r="T54" s="89"/>
      <c r="U54" s="53"/>
      <c r="V54" s="4"/>
      <c r="AE54" s="131">
        <v>4</v>
      </c>
      <c r="AF54" s="117" t="s">
        <v>49</v>
      </c>
      <c r="AG54" s="118" t="s">
        <v>49</v>
      </c>
      <c r="AH54" s="119" t="s">
        <v>49</v>
      </c>
      <c r="AI54" s="132" t="s">
        <v>49</v>
      </c>
    </row>
    <row r="55" spans="1:35" ht="12.75" customHeight="1">
      <c r="A55">
        <v>45</v>
      </c>
      <c r="B55" s="26"/>
      <c r="C55" s="26"/>
      <c r="E55" s="28"/>
      <c r="F55" s="29"/>
      <c r="H55" s="30">
        <f t="shared" si="0"/>
        <v>100</v>
      </c>
      <c r="K55" s="31">
        <f t="shared" si="1"/>
        <v>100</v>
      </c>
      <c r="L55" s="27">
        <f t="shared" si="2"/>
        <v>100</v>
      </c>
      <c r="M55" s="20">
        <f t="shared" si="3"/>
        <v>100</v>
      </c>
      <c r="T55" s="63"/>
      <c r="U55" s="121"/>
      <c r="V55" s="83"/>
      <c r="AE55" s="131">
        <v>4</v>
      </c>
      <c r="AF55" s="117" t="s">
        <v>49</v>
      </c>
      <c r="AG55" s="118" t="s">
        <v>49</v>
      </c>
      <c r="AH55" s="119" t="s">
        <v>49</v>
      </c>
      <c r="AI55" s="132" t="s">
        <v>49</v>
      </c>
    </row>
    <row r="56" spans="1:35" ht="12.75" customHeight="1">
      <c r="A56">
        <v>46</v>
      </c>
      <c r="B56" s="26"/>
      <c r="C56" s="26"/>
      <c r="E56" s="28"/>
      <c r="F56" s="29"/>
      <c r="H56" s="30">
        <f t="shared" si="0"/>
        <v>100</v>
      </c>
      <c r="K56" s="31">
        <f t="shared" si="1"/>
        <v>100</v>
      </c>
      <c r="L56" s="27">
        <f t="shared" si="2"/>
        <v>100</v>
      </c>
      <c r="M56" s="20">
        <f t="shared" si="3"/>
        <v>100</v>
      </c>
      <c r="T56" s="63"/>
      <c r="U56" s="53"/>
      <c r="V56" s="83"/>
      <c r="AE56" s="131">
        <v>4</v>
      </c>
      <c r="AF56" s="117" t="s">
        <v>49</v>
      </c>
      <c r="AG56" s="118" t="s">
        <v>49</v>
      </c>
      <c r="AH56" s="119" t="s">
        <v>49</v>
      </c>
      <c r="AI56" s="132" t="s">
        <v>49</v>
      </c>
    </row>
    <row r="57" spans="1:35" ht="12.75" customHeight="1">
      <c r="A57">
        <v>47</v>
      </c>
      <c r="B57" s="26"/>
      <c r="C57" s="26"/>
      <c r="E57" s="28"/>
      <c r="F57" s="29"/>
      <c r="H57" s="30">
        <f t="shared" si="0"/>
        <v>100</v>
      </c>
      <c r="K57" s="31">
        <f t="shared" si="1"/>
        <v>100</v>
      </c>
      <c r="L57" s="27">
        <f t="shared" si="2"/>
        <v>100</v>
      </c>
      <c r="M57" s="20">
        <f t="shared" si="3"/>
        <v>100</v>
      </c>
      <c r="T57" s="63"/>
      <c r="U57" s="53"/>
      <c r="V57" s="83"/>
      <c r="AE57" s="131">
        <v>4</v>
      </c>
      <c r="AF57" s="117" t="s">
        <v>49</v>
      </c>
      <c r="AG57" s="118" t="s">
        <v>49</v>
      </c>
      <c r="AH57" s="119" t="s">
        <v>49</v>
      </c>
      <c r="AI57" s="132" t="s">
        <v>49</v>
      </c>
    </row>
    <row r="58" spans="1:35" ht="12.75" customHeight="1">
      <c r="A58">
        <v>48</v>
      </c>
      <c r="B58" s="26"/>
      <c r="C58" s="26"/>
      <c r="E58" s="28"/>
      <c r="F58" s="29"/>
      <c r="H58" s="30">
        <f t="shared" si="0"/>
        <v>100</v>
      </c>
      <c r="K58" s="31">
        <f t="shared" si="1"/>
        <v>100</v>
      </c>
      <c r="L58" s="27">
        <f t="shared" si="2"/>
        <v>100</v>
      </c>
      <c r="M58" s="20">
        <f t="shared" si="3"/>
        <v>100</v>
      </c>
      <c r="T58" s="63"/>
      <c r="U58" s="53"/>
      <c r="V58" s="83"/>
      <c r="AE58" s="131">
        <v>4</v>
      </c>
      <c r="AF58" s="117" t="s">
        <v>49</v>
      </c>
      <c r="AG58" s="118" t="s">
        <v>49</v>
      </c>
      <c r="AH58" s="119" t="s">
        <v>49</v>
      </c>
      <c r="AI58" s="132" t="s">
        <v>49</v>
      </c>
    </row>
    <row r="59" spans="1:35" ht="12.75" customHeight="1">
      <c r="A59">
        <v>49</v>
      </c>
      <c r="B59" s="26"/>
      <c r="C59" s="26"/>
      <c r="E59" s="28"/>
      <c r="F59" s="29"/>
      <c r="H59" s="30">
        <f t="shared" si="0"/>
        <v>100</v>
      </c>
      <c r="K59" s="31">
        <f t="shared" si="1"/>
        <v>100</v>
      </c>
      <c r="L59" s="27">
        <f t="shared" si="2"/>
        <v>100</v>
      </c>
      <c r="M59" s="20">
        <f t="shared" si="3"/>
        <v>100</v>
      </c>
      <c r="T59" s="63"/>
      <c r="U59" s="53"/>
      <c r="V59" s="83"/>
      <c r="AE59" s="135">
        <v>4</v>
      </c>
      <c r="AF59" s="136" t="s">
        <v>49</v>
      </c>
      <c r="AG59" s="137" t="s">
        <v>49</v>
      </c>
      <c r="AH59" s="138" t="s">
        <v>49</v>
      </c>
      <c r="AI59" s="139" t="s">
        <v>49</v>
      </c>
    </row>
    <row r="60" spans="1:35" ht="12.75" customHeight="1">
      <c r="A60">
        <v>50</v>
      </c>
      <c r="B60" s="26"/>
      <c r="C60" s="26"/>
      <c r="E60" s="28"/>
      <c r="F60" s="29"/>
      <c r="H60" s="30">
        <f t="shared" si="0"/>
        <v>100</v>
      </c>
      <c r="K60" s="31">
        <f t="shared" si="1"/>
        <v>100</v>
      </c>
      <c r="L60" s="27">
        <f t="shared" si="2"/>
        <v>100</v>
      </c>
      <c r="M60" s="20">
        <f t="shared" si="3"/>
        <v>100</v>
      </c>
    </row>
    <row r="61" spans="1:35" ht="12.75" customHeight="1">
      <c r="A61">
        <v>51</v>
      </c>
      <c r="B61" s="26"/>
      <c r="C61" s="26"/>
      <c r="E61" s="28"/>
      <c r="F61" s="29"/>
      <c r="H61" s="30">
        <f t="shared" si="0"/>
        <v>100</v>
      </c>
      <c r="K61" s="31">
        <f t="shared" si="1"/>
        <v>100</v>
      </c>
      <c r="L61" s="27">
        <f t="shared" si="2"/>
        <v>100</v>
      </c>
      <c r="M61" s="20">
        <f t="shared" si="3"/>
        <v>100</v>
      </c>
    </row>
    <row r="62" spans="1:35" ht="12.75" customHeight="1">
      <c r="A62">
        <v>52</v>
      </c>
      <c r="B62" s="26"/>
      <c r="C62" s="26"/>
      <c r="E62" s="28"/>
      <c r="F62" s="29"/>
      <c r="H62" s="30">
        <f t="shared" si="0"/>
        <v>100</v>
      </c>
      <c r="K62" s="31">
        <f t="shared" si="1"/>
        <v>100</v>
      </c>
      <c r="L62" s="27">
        <f t="shared" si="2"/>
        <v>100</v>
      </c>
      <c r="M62" s="20">
        <f t="shared" si="3"/>
        <v>100</v>
      </c>
    </row>
    <row r="63" spans="1:35" ht="12.75" customHeight="1">
      <c r="A63">
        <v>53</v>
      </c>
      <c r="B63" s="26"/>
      <c r="C63" s="26"/>
      <c r="E63" s="28"/>
      <c r="F63" s="29"/>
      <c r="H63" s="30">
        <f t="shared" si="0"/>
        <v>100</v>
      </c>
      <c r="K63" s="31">
        <f t="shared" si="1"/>
        <v>100</v>
      </c>
      <c r="L63" s="27">
        <f t="shared" si="2"/>
        <v>100</v>
      </c>
      <c r="M63" s="20">
        <f t="shared" si="3"/>
        <v>100</v>
      </c>
    </row>
    <row r="64" spans="1:35" ht="12.75" customHeight="1">
      <c r="A64">
        <v>54</v>
      </c>
      <c r="B64" s="26"/>
      <c r="C64" s="26"/>
      <c r="E64" s="28"/>
      <c r="F64" s="29"/>
      <c r="H64" s="30">
        <f t="shared" si="0"/>
        <v>100</v>
      </c>
      <c r="K64" s="31">
        <f t="shared" si="1"/>
        <v>100</v>
      </c>
      <c r="L64" s="27">
        <f t="shared" si="2"/>
        <v>100</v>
      </c>
      <c r="M64" s="20">
        <f t="shared" si="3"/>
        <v>100</v>
      </c>
    </row>
    <row r="65" spans="1:13" ht="12.75" customHeight="1">
      <c r="A65">
        <v>55</v>
      </c>
      <c r="B65" s="26"/>
      <c r="C65" s="26"/>
      <c r="E65" s="28"/>
      <c r="F65" s="29"/>
      <c r="H65" s="30">
        <f t="shared" si="0"/>
        <v>100</v>
      </c>
      <c r="K65" s="31">
        <f t="shared" si="1"/>
        <v>100</v>
      </c>
      <c r="L65" s="27">
        <f t="shared" si="2"/>
        <v>100</v>
      </c>
      <c r="M65" s="20">
        <f t="shared" si="3"/>
        <v>100</v>
      </c>
    </row>
    <row r="66" spans="1:13" ht="12.75" customHeight="1">
      <c r="A66">
        <v>56</v>
      </c>
      <c r="B66" s="26"/>
      <c r="C66" s="26"/>
      <c r="E66" s="28"/>
      <c r="F66" s="29"/>
      <c r="H66" s="30">
        <f t="shared" si="0"/>
        <v>100</v>
      </c>
      <c r="K66" s="31">
        <f t="shared" si="1"/>
        <v>100</v>
      </c>
      <c r="L66" s="27">
        <f t="shared" si="2"/>
        <v>100</v>
      </c>
      <c r="M66" s="20">
        <f t="shared" si="3"/>
        <v>100</v>
      </c>
    </row>
    <row r="67" spans="1:13" ht="12.75" customHeight="1">
      <c r="A67">
        <v>57</v>
      </c>
      <c r="B67" s="26"/>
      <c r="C67" s="26"/>
      <c r="E67" s="28"/>
      <c r="F67" s="29"/>
      <c r="H67" s="30">
        <f t="shared" si="0"/>
        <v>100</v>
      </c>
      <c r="K67" s="31">
        <f t="shared" si="1"/>
        <v>100</v>
      </c>
      <c r="L67" s="27">
        <f t="shared" si="2"/>
        <v>100</v>
      </c>
      <c r="M67" s="20">
        <f t="shared" si="3"/>
        <v>100</v>
      </c>
    </row>
    <row r="68" spans="1:13" ht="12.75" customHeight="1">
      <c r="A68">
        <v>58</v>
      </c>
      <c r="B68" s="26"/>
      <c r="C68" s="26"/>
      <c r="E68" s="28"/>
      <c r="F68" s="29"/>
      <c r="H68" s="30">
        <f t="shared" si="0"/>
        <v>100</v>
      </c>
      <c r="K68" s="31">
        <f t="shared" si="1"/>
        <v>100</v>
      </c>
      <c r="L68" s="27">
        <f t="shared" si="2"/>
        <v>100</v>
      </c>
      <c r="M68" s="20">
        <f t="shared" si="3"/>
        <v>100</v>
      </c>
    </row>
    <row r="69" spans="1:13" ht="12.75" customHeight="1">
      <c r="A69">
        <v>59</v>
      </c>
      <c r="B69" s="26"/>
      <c r="C69" s="26"/>
      <c r="E69" s="28"/>
      <c r="F69" s="29"/>
      <c r="H69" s="30">
        <f t="shared" si="0"/>
        <v>100</v>
      </c>
      <c r="K69" s="31">
        <f t="shared" si="1"/>
        <v>100</v>
      </c>
      <c r="L69" s="27">
        <f t="shared" si="2"/>
        <v>100</v>
      </c>
      <c r="M69" s="20">
        <f t="shared" si="3"/>
        <v>100</v>
      </c>
    </row>
    <row r="70" spans="1:13" ht="12.75" customHeight="1">
      <c r="A70">
        <v>60</v>
      </c>
      <c r="B70" s="26"/>
      <c r="C70" s="26"/>
      <c r="E70" s="28"/>
      <c r="F70" s="29"/>
      <c r="H70" s="30">
        <f t="shared" si="0"/>
        <v>100</v>
      </c>
      <c r="K70" s="31">
        <f t="shared" si="1"/>
        <v>100</v>
      </c>
      <c r="L70" s="27">
        <f t="shared" si="2"/>
        <v>100</v>
      </c>
      <c r="M70" s="20">
        <f t="shared" si="3"/>
        <v>100</v>
      </c>
    </row>
    <row r="71" spans="1:13" ht="12.75" customHeight="1">
      <c r="A71">
        <v>61</v>
      </c>
      <c r="B71" s="26"/>
      <c r="C71" s="26"/>
      <c r="E71" s="28"/>
      <c r="F71" s="29"/>
      <c r="H71" s="30">
        <f t="shared" si="0"/>
        <v>100</v>
      </c>
      <c r="K71" s="31">
        <f t="shared" si="1"/>
        <v>100</v>
      </c>
      <c r="L71" s="27">
        <f t="shared" si="2"/>
        <v>100</v>
      </c>
      <c r="M71" s="20">
        <f t="shared" si="3"/>
        <v>100</v>
      </c>
    </row>
    <row r="72" spans="1:13" ht="12.75" customHeight="1">
      <c r="A72">
        <v>62</v>
      </c>
      <c r="B72" s="26"/>
      <c r="C72" s="26"/>
      <c r="E72" s="28"/>
      <c r="F72" s="29"/>
      <c r="H72" s="30">
        <f t="shared" si="0"/>
        <v>100</v>
      </c>
      <c r="K72" s="31">
        <f t="shared" si="1"/>
        <v>100</v>
      </c>
      <c r="L72" s="27">
        <f t="shared" si="2"/>
        <v>100</v>
      </c>
      <c r="M72" s="20">
        <f t="shared" si="3"/>
        <v>100</v>
      </c>
    </row>
    <row r="73" spans="1:13" ht="12.75" customHeight="1">
      <c r="A73">
        <v>63</v>
      </c>
      <c r="B73" s="26"/>
      <c r="C73" s="26"/>
      <c r="E73" s="28"/>
      <c r="F73" s="29"/>
      <c r="H73" s="30">
        <f t="shared" si="0"/>
        <v>100</v>
      </c>
      <c r="K73" s="31">
        <f t="shared" si="1"/>
        <v>100</v>
      </c>
      <c r="L73" s="27">
        <f t="shared" si="2"/>
        <v>100</v>
      </c>
      <c r="M73" s="20">
        <f t="shared" si="3"/>
        <v>100</v>
      </c>
    </row>
    <row r="74" spans="1:13" ht="12.75" customHeight="1">
      <c r="A74">
        <v>64</v>
      </c>
      <c r="B74" s="26"/>
      <c r="C74" s="26"/>
      <c r="E74" s="28"/>
      <c r="F74" s="29"/>
      <c r="H74" s="30">
        <f t="shared" si="0"/>
        <v>100</v>
      </c>
      <c r="K74" s="31">
        <f t="shared" si="1"/>
        <v>100</v>
      </c>
      <c r="L74" s="27">
        <f t="shared" si="2"/>
        <v>100</v>
      </c>
      <c r="M74" s="20">
        <f t="shared" si="3"/>
        <v>100</v>
      </c>
    </row>
    <row r="75" spans="1:13" ht="12.75" customHeight="1">
      <c r="A75">
        <v>65</v>
      </c>
      <c r="B75" s="26"/>
      <c r="C75" s="26"/>
      <c r="E75" s="28"/>
      <c r="F75" s="29"/>
      <c r="H75" s="30">
        <f t="shared" si="0"/>
        <v>100</v>
      </c>
      <c r="K75" s="31">
        <f t="shared" si="1"/>
        <v>100</v>
      </c>
      <c r="L75" s="27">
        <f t="shared" si="2"/>
        <v>100</v>
      </c>
      <c r="M75" s="20">
        <f t="shared" si="3"/>
        <v>100</v>
      </c>
    </row>
    <row r="76" spans="1:13" ht="12.75" customHeight="1">
      <c r="A76">
        <v>66</v>
      </c>
      <c r="B76" s="26"/>
      <c r="C76" s="26"/>
      <c r="E76" s="28"/>
      <c r="F76" s="29"/>
      <c r="H76" s="30">
        <f t="shared" si="0"/>
        <v>100</v>
      </c>
      <c r="K76" s="31">
        <f t="shared" si="1"/>
        <v>100</v>
      </c>
      <c r="L76" s="27">
        <f t="shared" si="2"/>
        <v>100</v>
      </c>
      <c r="M76" s="20">
        <f t="shared" si="3"/>
        <v>100</v>
      </c>
    </row>
    <row r="77" spans="1:13" ht="12.75" customHeight="1">
      <c r="A77">
        <v>67</v>
      </c>
      <c r="B77" s="26"/>
      <c r="C77" s="26"/>
      <c r="E77" s="28"/>
      <c r="F77" s="29"/>
      <c r="H77" s="30">
        <f t="shared" si="0"/>
        <v>100</v>
      </c>
      <c r="K77" s="31">
        <f t="shared" si="1"/>
        <v>100</v>
      </c>
      <c r="L77" s="27">
        <f t="shared" si="2"/>
        <v>100</v>
      </c>
      <c r="M77" s="20">
        <f t="shared" si="3"/>
        <v>100</v>
      </c>
    </row>
    <row r="78" spans="1:13" ht="12.75" customHeight="1">
      <c r="A78">
        <v>68</v>
      </c>
      <c r="B78" s="26"/>
      <c r="C78" s="26"/>
      <c r="E78" s="28"/>
      <c r="F78" s="29"/>
      <c r="H78" s="30">
        <f t="shared" si="0"/>
        <v>100</v>
      </c>
      <c r="K78" s="31">
        <f t="shared" si="1"/>
        <v>100</v>
      </c>
      <c r="L78" s="27">
        <f t="shared" si="2"/>
        <v>100</v>
      </c>
      <c r="M78" s="20">
        <f t="shared" si="3"/>
        <v>100</v>
      </c>
    </row>
    <row r="79" spans="1:13" ht="12.75" customHeight="1">
      <c r="A79">
        <v>69</v>
      </c>
      <c r="B79" s="26"/>
      <c r="C79" s="26"/>
      <c r="E79" s="28"/>
      <c r="F79" s="29"/>
      <c r="H79" s="30">
        <f t="shared" ref="H79:H110" si="4">IF(ISBLANK(F79),100,F79+G79*0.2)</f>
        <v>100</v>
      </c>
      <c r="K79" s="31">
        <f t="shared" ref="K79:K110" si="5">IF(ISBLANK(I79),100,I79+J79*0.2)</f>
        <v>100</v>
      </c>
      <c r="L79" s="27">
        <f t="shared" ref="L79:L110" si="6">MIN(H79,K79)</f>
        <v>100</v>
      </c>
      <c r="M79" s="20">
        <f t="shared" ref="M79:M110" si="7">MAX(H79,K79)</f>
        <v>100</v>
      </c>
    </row>
    <row r="80" spans="1:13" ht="12.75" customHeight="1">
      <c r="A80">
        <v>70</v>
      </c>
      <c r="B80" s="26"/>
      <c r="C80" s="26"/>
      <c r="E80" s="28"/>
      <c r="F80" s="29"/>
      <c r="H80" s="30">
        <f t="shared" si="4"/>
        <v>100</v>
      </c>
      <c r="K80" s="31">
        <f t="shared" si="5"/>
        <v>100</v>
      </c>
      <c r="L80" s="27">
        <f t="shared" si="6"/>
        <v>100</v>
      </c>
      <c r="M80" s="20">
        <f t="shared" si="7"/>
        <v>100</v>
      </c>
    </row>
    <row r="81" spans="1:13" ht="12.75" customHeight="1">
      <c r="A81">
        <v>71</v>
      </c>
      <c r="B81" s="26"/>
      <c r="C81" s="26"/>
      <c r="E81" s="28"/>
      <c r="F81" s="29"/>
      <c r="H81" s="30">
        <f t="shared" si="4"/>
        <v>100</v>
      </c>
      <c r="K81" s="31">
        <f t="shared" si="5"/>
        <v>100</v>
      </c>
      <c r="L81" s="27">
        <f t="shared" si="6"/>
        <v>100</v>
      </c>
      <c r="M81" s="20">
        <f t="shared" si="7"/>
        <v>100</v>
      </c>
    </row>
    <row r="82" spans="1:13" ht="12.75" customHeight="1">
      <c r="A82">
        <v>72</v>
      </c>
      <c r="B82" s="26"/>
      <c r="C82" s="26"/>
      <c r="E82" s="28"/>
      <c r="F82" s="29"/>
      <c r="H82" s="30">
        <f t="shared" si="4"/>
        <v>100</v>
      </c>
      <c r="K82" s="31">
        <f t="shared" si="5"/>
        <v>100</v>
      </c>
      <c r="L82" s="27">
        <f t="shared" si="6"/>
        <v>100</v>
      </c>
      <c r="M82" s="20">
        <f t="shared" si="7"/>
        <v>100</v>
      </c>
    </row>
    <row r="83" spans="1:13" ht="12.75" customHeight="1">
      <c r="A83">
        <v>73</v>
      </c>
      <c r="B83" s="26"/>
      <c r="C83" s="26"/>
      <c r="E83" s="28"/>
      <c r="F83" s="29"/>
      <c r="H83" s="30">
        <f t="shared" si="4"/>
        <v>100</v>
      </c>
      <c r="K83" s="31">
        <f t="shared" si="5"/>
        <v>100</v>
      </c>
      <c r="L83" s="27">
        <f t="shared" si="6"/>
        <v>100</v>
      </c>
      <c r="M83" s="20">
        <f t="shared" si="7"/>
        <v>100</v>
      </c>
    </row>
    <row r="84" spans="1:13" ht="12.75" customHeight="1">
      <c r="A84">
        <v>74</v>
      </c>
      <c r="B84" s="26"/>
      <c r="C84" s="26"/>
      <c r="E84" s="28"/>
      <c r="F84" s="29"/>
      <c r="H84" s="30">
        <f t="shared" si="4"/>
        <v>100</v>
      </c>
      <c r="K84" s="31">
        <f t="shared" si="5"/>
        <v>100</v>
      </c>
      <c r="L84" s="27">
        <f t="shared" si="6"/>
        <v>100</v>
      </c>
      <c r="M84" s="20">
        <f t="shared" si="7"/>
        <v>100</v>
      </c>
    </row>
    <row r="85" spans="1:13" ht="12.75" customHeight="1">
      <c r="A85">
        <v>75</v>
      </c>
      <c r="B85" s="26"/>
      <c r="C85" s="26"/>
      <c r="E85" s="28"/>
      <c r="F85" s="29"/>
      <c r="H85" s="30">
        <f t="shared" si="4"/>
        <v>100</v>
      </c>
      <c r="K85" s="31">
        <f t="shared" si="5"/>
        <v>100</v>
      </c>
      <c r="L85" s="27">
        <f t="shared" si="6"/>
        <v>100</v>
      </c>
      <c r="M85" s="20">
        <f t="shared" si="7"/>
        <v>100</v>
      </c>
    </row>
    <row r="86" spans="1:13" ht="12.75" customHeight="1">
      <c r="A86">
        <v>76</v>
      </c>
      <c r="B86" s="26"/>
      <c r="C86" s="26"/>
      <c r="E86" s="28"/>
      <c r="F86" s="29"/>
      <c r="H86" s="30">
        <f t="shared" si="4"/>
        <v>100</v>
      </c>
      <c r="K86" s="31">
        <f t="shared" si="5"/>
        <v>100</v>
      </c>
      <c r="L86" s="27">
        <f t="shared" si="6"/>
        <v>100</v>
      </c>
      <c r="M86" s="20">
        <f t="shared" si="7"/>
        <v>100</v>
      </c>
    </row>
    <row r="87" spans="1:13" ht="12.75" customHeight="1">
      <c r="A87">
        <v>77</v>
      </c>
      <c r="B87" s="26"/>
      <c r="C87" s="26"/>
      <c r="E87" s="28"/>
      <c r="F87" s="29"/>
      <c r="H87" s="30">
        <f t="shared" si="4"/>
        <v>100</v>
      </c>
      <c r="K87" s="31">
        <f t="shared" si="5"/>
        <v>100</v>
      </c>
      <c r="L87" s="27">
        <f t="shared" si="6"/>
        <v>100</v>
      </c>
      <c r="M87" s="20">
        <f t="shared" si="7"/>
        <v>100</v>
      </c>
    </row>
    <row r="88" spans="1:13" ht="12.75" customHeight="1">
      <c r="A88">
        <v>78</v>
      </c>
      <c r="B88" s="26"/>
      <c r="C88" s="26"/>
      <c r="E88" s="28"/>
      <c r="F88" s="29"/>
      <c r="H88" s="30">
        <f t="shared" si="4"/>
        <v>100</v>
      </c>
      <c r="K88" s="31">
        <f t="shared" si="5"/>
        <v>100</v>
      </c>
      <c r="L88" s="27">
        <f t="shared" si="6"/>
        <v>100</v>
      </c>
      <c r="M88" s="20">
        <f t="shared" si="7"/>
        <v>100</v>
      </c>
    </row>
    <row r="89" spans="1:13" ht="12.75" customHeight="1">
      <c r="A89">
        <v>79</v>
      </c>
      <c r="B89" s="26"/>
      <c r="C89" s="26"/>
      <c r="E89" s="28"/>
      <c r="F89" s="29"/>
      <c r="H89" s="30">
        <f t="shared" si="4"/>
        <v>100</v>
      </c>
      <c r="K89" s="31">
        <f t="shared" si="5"/>
        <v>100</v>
      </c>
      <c r="L89" s="27">
        <f t="shared" si="6"/>
        <v>100</v>
      </c>
      <c r="M89" s="20">
        <f t="shared" si="7"/>
        <v>100</v>
      </c>
    </row>
    <row r="90" spans="1:13" ht="12.75" customHeight="1">
      <c r="A90">
        <v>80</v>
      </c>
      <c r="B90" s="26"/>
      <c r="C90" s="26"/>
      <c r="E90" s="28"/>
      <c r="F90" s="29"/>
      <c r="H90" s="30">
        <f t="shared" si="4"/>
        <v>100</v>
      </c>
      <c r="K90" s="31">
        <f t="shared" si="5"/>
        <v>100</v>
      </c>
      <c r="L90" s="27">
        <f t="shared" si="6"/>
        <v>100</v>
      </c>
      <c r="M90" s="20">
        <f t="shared" si="7"/>
        <v>100</v>
      </c>
    </row>
    <row r="91" spans="1:13" ht="12.75" customHeight="1">
      <c r="A91">
        <v>81</v>
      </c>
      <c r="B91" s="26"/>
      <c r="C91" s="26"/>
      <c r="E91" s="28"/>
      <c r="F91" s="29"/>
      <c r="H91" s="30">
        <f t="shared" si="4"/>
        <v>100</v>
      </c>
      <c r="K91" s="31">
        <f t="shared" si="5"/>
        <v>100</v>
      </c>
      <c r="L91" s="27">
        <f t="shared" si="6"/>
        <v>100</v>
      </c>
      <c r="M91" s="20">
        <f t="shared" si="7"/>
        <v>100</v>
      </c>
    </row>
    <row r="92" spans="1:13" ht="12.75" customHeight="1">
      <c r="A92">
        <v>82</v>
      </c>
      <c r="B92" s="26"/>
      <c r="C92" s="26"/>
      <c r="E92" s="28"/>
      <c r="F92" s="29"/>
      <c r="H92" s="30">
        <f t="shared" si="4"/>
        <v>100</v>
      </c>
      <c r="K92" s="31">
        <f t="shared" si="5"/>
        <v>100</v>
      </c>
      <c r="L92" s="27">
        <f t="shared" si="6"/>
        <v>100</v>
      </c>
      <c r="M92" s="20">
        <f t="shared" si="7"/>
        <v>100</v>
      </c>
    </row>
    <row r="93" spans="1:13" ht="12.75" customHeight="1">
      <c r="A93">
        <v>83</v>
      </c>
      <c r="B93" s="26"/>
      <c r="C93" s="26"/>
      <c r="E93" s="28"/>
      <c r="F93" s="29"/>
      <c r="H93" s="30">
        <f t="shared" si="4"/>
        <v>100</v>
      </c>
      <c r="K93" s="31">
        <f t="shared" si="5"/>
        <v>100</v>
      </c>
      <c r="L93" s="27">
        <f t="shared" si="6"/>
        <v>100</v>
      </c>
      <c r="M93" s="20">
        <f t="shared" si="7"/>
        <v>100</v>
      </c>
    </row>
    <row r="94" spans="1:13" ht="12.75" customHeight="1">
      <c r="A94">
        <v>84</v>
      </c>
      <c r="B94" s="26"/>
      <c r="C94" s="26"/>
      <c r="E94" s="28"/>
      <c r="F94" s="29"/>
      <c r="H94" s="30">
        <f t="shared" si="4"/>
        <v>100</v>
      </c>
      <c r="K94" s="31">
        <f t="shared" si="5"/>
        <v>100</v>
      </c>
      <c r="L94" s="27">
        <f t="shared" si="6"/>
        <v>100</v>
      </c>
      <c r="M94" s="20">
        <f t="shared" si="7"/>
        <v>100</v>
      </c>
    </row>
    <row r="95" spans="1:13" ht="12.75" customHeight="1">
      <c r="A95">
        <v>85</v>
      </c>
      <c r="B95" s="26"/>
      <c r="C95" s="26"/>
      <c r="E95" s="28"/>
      <c r="F95" s="29"/>
      <c r="H95" s="30">
        <f t="shared" si="4"/>
        <v>100</v>
      </c>
      <c r="K95" s="31">
        <f t="shared" si="5"/>
        <v>100</v>
      </c>
      <c r="L95" s="27">
        <f t="shared" si="6"/>
        <v>100</v>
      </c>
      <c r="M95" s="20">
        <f t="shared" si="7"/>
        <v>100</v>
      </c>
    </row>
    <row r="96" spans="1:13" ht="12.75" customHeight="1">
      <c r="A96">
        <v>86</v>
      </c>
      <c r="B96" s="26"/>
      <c r="C96" s="26"/>
      <c r="E96" s="28"/>
      <c r="F96" s="29"/>
      <c r="H96" s="30">
        <f t="shared" si="4"/>
        <v>100</v>
      </c>
      <c r="K96" s="31">
        <f t="shared" si="5"/>
        <v>100</v>
      </c>
      <c r="L96" s="27">
        <f t="shared" si="6"/>
        <v>100</v>
      </c>
      <c r="M96" s="20">
        <f t="shared" si="7"/>
        <v>100</v>
      </c>
    </row>
    <row r="97" spans="1:13" ht="12.75" customHeight="1">
      <c r="A97">
        <v>87</v>
      </c>
      <c r="B97" s="26"/>
      <c r="C97" s="26"/>
      <c r="E97" s="28"/>
      <c r="F97" s="29"/>
      <c r="H97" s="30">
        <f t="shared" si="4"/>
        <v>100</v>
      </c>
      <c r="K97" s="31">
        <f t="shared" si="5"/>
        <v>100</v>
      </c>
      <c r="L97" s="27">
        <f t="shared" si="6"/>
        <v>100</v>
      </c>
      <c r="M97" s="20">
        <f t="shared" si="7"/>
        <v>100</v>
      </c>
    </row>
    <row r="98" spans="1:13" ht="12.75" customHeight="1">
      <c r="A98">
        <v>88</v>
      </c>
      <c r="B98" s="26"/>
      <c r="C98" s="26"/>
      <c r="E98" s="28"/>
      <c r="F98" s="29"/>
      <c r="H98" s="30">
        <f t="shared" si="4"/>
        <v>100</v>
      </c>
      <c r="K98" s="31">
        <f t="shared" si="5"/>
        <v>100</v>
      </c>
      <c r="L98" s="27">
        <f t="shared" si="6"/>
        <v>100</v>
      </c>
      <c r="M98" s="20">
        <f t="shared" si="7"/>
        <v>100</v>
      </c>
    </row>
    <row r="99" spans="1:13" ht="12.75" customHeight="1">
      <c r="A99">
        <v>89</v>
      </c>
      <c r="B99" s="26"/>
      <c r="C99" s="26"/>
      <c r="E99" s="28"/>
      <c r="F99" s="29"/>
      <c r="H99" s="30">
        <f t="shared" si="4"/>
        <v>100</v>
      </c>
      <c r="K99" s="31">
        <f t="shared" si="5"/>
        <v>100</v>
      </c>
      <c r="L99" s="27">
        <f t="shared" si="6"/>
        <v>100</v>
      </c>
      <c r="M99" s="20">
        <f t="shared" si="7"/>
        <v>100</v>
      </c>
    </row>
    <row r="100" spans="1:13" ht="12.75" customHeight="1">
      <c r="A100">
        <v>90</v>
      </c>
      <c r="B100" s="26"/>
      <c r="C100" s="26"/>
      <c r="E100" s="28"/>
      <c r="F100" s="29"/>
      <c r="H100" s="30">
        <f t="shared" si="4"/>
        <v>100</v>
      </c>
      <c r="K100" s="31">
        <f t="shared" si="5"/>
        <v>100</v>
      </c>
      <c r="L100" s="27">
        <f t="shared" si="6"/>
        <v>100</v>
      </c>
      <c r="M100" s="20">
        <f t="shared" si="7"/>
        <v>100</v>
      </c>
    </row>
    <row r="101" spans="1:13" ht="12.75" customHeight="1">
      <c r="A101">
        <v>91</v>
      </c>
      <c r="B101" s="26"/>
      <c r="C101" s="26"/>
      <c r="E101" s="28"/>
      <c r="F101" s="29"/>
      <c r="H101" s="30">
        <f t="shared" si="4"/>
        <v>100</v>
      </c>
      <c r="K101" s="31">
        <f t="shared" si="5"/>
        <v>100</v>
      </c>
      <c r="L101" s="27">
        <f t="shared" si="6"/>
        <v>100</v>
      </c>
      <c r="M101" s="20">
        <f t="shared" si="7"/>
        <v>100</v>
      </c>
    </row>
    <row r="102" spans="1:13" ht="12.75" customHeight="1">
      <c r="A102">
        <v>92</v>
      </c>
      <c r="B102" s="26"/>
      <c r="C102" s="26"/>
      <c r="E102" s="28"/>
      <c r="F102" s="29"/>
      <c r="H102" s="30">
        <f t="shared" si="4"/>
        <v>100</v>
      </c>
      <c r="K102" s="31">
        <f t="shared" si="5"/>
        <v>100</v>
      </c>
      <c r="L102" s="27">
        <f t="shared" si="6"/>
        <v>100</v>
      </c>
      <c r="M102" s="20">
        <f t="shared" si="7"/>
        <v>100</v>
      </c>
    </row>
    <row r="103" spans="1:13" ht="12.75" customHeight="1">
      <c r="A103">
        <v>93</v>
      </c>
      <c r="B103" s="26"/>
      <c r="C103" s="26"/>
      <c r="E103" s="28"/>
      <c r="F103" s="29"/>
      <c r="H103" s="30">
        <f t="shared" si="4"/>
        <v>100</v>
      </c>
      <c r="K103" s="31">
        <f t="shared" si="5"/>
        <v>100</v>
      </c>
      <c r="L103" s="27">
        <f t="shared" si="6"/>
        <v>100</v>
      </c>
      <c r="M103" s="20">
        <f t="shared" si="7"/>
        <v>100</v>
      </c>
    </row>
    <row r="104" spans="1:13" ht="12.75" customHeight="1">
      <c r="A104">
        <v>94</v>
      </c>
      <c r="B104" s="26"/>
      <c r="C104" s="26"/>
      <c r="E104" s="28"/>
      <c r="F104" s="29"/>
      <c r="H104" s="30">
        <f t="shared" si="4"/>
        <v>100</v>
      </c>
      <c r="K104" s="31">
        <f t="shared" si="5"/>
        <v>100</v>
      </c>
      <c r="L104" s="27">
        <f t="shared" si="6"/>
        <v>100</v>
      </c>
      <c r="M104" s="20">
        <f t="shared" si="7"/>
        <v>100</v>
      </c>
    </row>
    <row r="105" spans="1:13" ht="12.75" customHeight="1">
      <c r="A105">
        <v>95</v>
      </c>
      <c r="B105" s="26"/>
      <c r="C105" s="26"/>
      <c r="E105" s="28"/>
      <c r="F105" s="29"/>
      <c r="H105" s="30">
        <f t="shared" si="4"/>
        <v>100</v>
      </c>
      <c r="K105" s="31">
        <f t="shared" si="5"/>
        <v>100</v>
      </c>
      <c r="L105" s="27">
        <f t="shared" si="6"/>
        <v>100</v>
      </c>
      <c r="M105" s="20">
        <f t="shared" si="7"/>
        <v>100</v>
      </c>
    </row>
    <row r="106" spans="1:13" ht="12.75" customHeight="1">
      <c r="A106">
        <v>96</v>
      </c>
      <c r="B106" s="26"/>
      <c r="C106" s="26"/>
      <c r="E106" s="28"/>
      <c r="F106" s="29"/>
      <c r="H106" s="30">
        <f t="shared" si="4"/>
        <v>100</v>
      </c>
      <c r="K106" s="31">
        <f t="shared" si="5"/>
        <v>100</v>
      </c>
      <c r="L106" s="27">
        <f t="shared" si="6"/>
        <v>100</v>
      </c>
      <c r="M106" s="20">
        <f t="shared" si="7"/>
        <v>100</v>
      </c>
    </row>
    <row r="107" spans="1:13" ht="12.75" customHeight="1">
      <c r="A107">
        <v>97</v>
      </c>
      <c r="B107" s="26"/>
      <c r="C107" s="26"/>
      <c r="E107" s="28"/>
      <c r="F107" s="29"/>
      <c r="H107" s="30">
        <f t="shared" si="4"/>
        <v>100</v>
      </c>
      <c r="K107" s="31">
        <f t="shared" si="5"/>
        <v>100</v>
      </c>
      <c r="L107" s="27">
        <f t="shared" si="6"/>
        <v>100</v>
      </c>
      <c r="M107" s="20">
        <f t="shared" si="7"/>
        <v>100</v>
      </c>
    </row>
    <row r="108" spans="1:13" ht="12.75" customHeight="1">
      <c r="A108">
        <v>98</v>
      </c>
      <c r="B108" s="26"/>
      <c r="C108" s="26"/>
      <c r="E108" s="28"/>
      <c r="F108" s="29"/>
      <c r="H108" s="30">
        <f t="shared" si="4"/>
        <v>100</v>
      </c>
      <c r="K108" s="31">
        <f t="shared" si="5"/>
        <v>100</v>
      </c>
      <c r="L108" s="27">
        <f t="shared" si="6"/>
        <v>100</v>
      </c>
      <c r="M108" s="20">
        <f t="shared" si="7"/>
        <v>100</v>
      </c>
    </row>
    <row r="109" spans="1:13" ht="12.75" customHeight="1">
      <c r="A109">
        <v>99</v>
      </c>
      <c r="B109" s="26"/>
      <c r="C109" s="26"/>
      <c r="E109" s="28"/>
      <c r="F109" s="29"/>
      <c r="H109" s="30">
        <f t="shared" si="4"/>
        <v>100</v>
      </c>
      <c r="K109" s="31">
        <f t="shared" si="5"/>
        <v>100</v>
      </c>
      <c r="L109" s="27">
        <f t="shared" si="6"/>
        <v>100</v>
      </c>
      <c r="M109" s="20">
        <f t="shared" si="7"/>
        <v>100</v>
      </c>
    </row>
    <row r="110" spans="1:13" ht="12.75" customHeight="1">
      <c r="A110">
        <v>100</v>
      </c>
      <c r="B110" s="32"/>
      <c r="C110" s="32"/>
      <c r="D110" s="33"/>
      <c r="E110" s="34"/>
      <c r="F110" s="35"/>
      <c r="G110" s="33"/>
      <c r="H110" s="36">
        <f t="shared" si="4"/>
        <v>100</v>
      </c>
      <c r="I110" s="37"/>
      <c r="J110" s="33"/>
      <c r="K110" s="37">
        <f t="shared" si="5"/>
        <v>100</v>
      </c>
      <c r="L110" s="32">
        <f t="shared" si="6"/>
        <v>100</v>
      </c>
      <c r="M110" s="38">
        <f t="shared" si="7"/>
        <v>100</v>
      </c>
    </row>
  </sheetData>
  <mergeCells count="2">
    <mergeCell ref="C6:H6"/>
    <mergeCell ref="C8:D8"/>
  </mergeCells>
  <conditionalFormatting sqref="B11:M42">
    <cfRule type="expression" dxfId="203" priority="204" stopIfTrue="1">
      <formula>ROW()/2-INT(ROW()/2)=0</formula>
    </cfRule>
  </conditionalFormatting>
  <conditionalFormatting sqref="H11">
    <cfRule type="expression" dxfId="202" priority="203" stopIfTrue="1">
      <formula>ROW()/2-INT(ROW()/2)=0</formula>
    </cfRule>
  </conditionalFormatting>
  <conditionalFormatting sqref="K11:M11">
    <cfRule type="expression" dxfId="201" priority="202" stopIfTrue="1">
      <formula>ROW()/2-INT(ROW()/2)=0</formula>
    </cfRule>
  </conditionalFormatting>
  <conditionalFormatting sqref="AE24:AE59">
    <cfRule type="expression" dxfId="200" priority="201" stopIfTrue="1">
      <formula>$AG24=""</formula>
    </cfRule>
  </conditionalFormatting>
  <conditionalFormatting sqref="T8:V8">
    <cfRule type="expression" dxfId="199" priority="194" stopIfTrue="1">
      <formula>$AL8=7</formula>
    </cfRule>
    <cfRule type="expression" dxfId="198" priority="195" stopIfTrue="1">
      <formula>$AL8=6</formula>
    </cfRule>
    <cfRule type="expression" dxfId="197" priority="196" stopIfTrue="1">
      <formula>$AL8=3</formula>
    </cfRule>
    <cfRule type="expression" dxfId="196" priority="197" stopIfTrue="1">
      <formula>$AL8=4</formula>
    </cfRule>
    <cfRule type="expression" dxfId="195" priority="198" stopIfTrue="1">
      <formula>$AL8=2</formula>
    </cfRule>
    <cfRule type="expression" dxfId="194" priority="199" stopIfTrue="1">
      <formula>$AL8=5</formula>
    </cfRule>
    <cfRule type="expression" dxfId="193" priority="200" stopIfTrue="1">
      <formula>$AL8=1</formula>
    </cfRule>
  </conditionalFormatting>
  <conditionalFormatting sqref="V8">
    <cfRule type="cellIs" dxfId="192" priority="193" operator="lessThan">
      <formula>$V9</formula>
    </cfRule>
  </conditionalFormatting>
  <conditionalFormatting sqref="W8:Y8">
    <cfRule type="expression" dxfId="191" priority="186" stopIfTrue="1">
      <formula>$AM8=7</formula>
    </cfRule>
    <cfRule type="expression" dxfId="190" priority="187" stopIfTrue="1">
      <formula>$AM8=6</formula>
    </cfRule>
    <cfRule type="expression" dxfId="189" priority="188" stopIfTrue="1">
      <formula>$AM8=3</formula>
    </cfRule>
    <cfRule type="expression" dxfId="188" priority="189" stopIfTrue="1">
      <formula>$AM8=4</formula>
    </cfRule>
    <cfRule type="expression" dxfId="187" priority="190" stopIfTrue="1">
      <formula>$AM8=2</formula>
    </cfRule>
    <cfRule type="expression" dxfId="186" priority="191" stopIfTrue="1">
      <formula>$AM8=5</formula>
    </cfRule>
    <cfRule type="expression" dxfId="185" priority="192" stopIfTrue="1">
      <formula>$AM8=1</formula>
    </cfRule>
  </conditionalFormatting>
  <conditionalFormatting sqref="Y8">
    <cfRule type="cellIs" dxfId="184" priority="185" operator="lessThan">
      <formula>$Y9</formula>
    </cfRule>
  </conditionalFormatting>
  <conditionalFormatting sqref="T9:V9">
    <cfRule type="expression" dxfId="183" priority="178" stopIfTrue="1">
      <formula>$AL9=7</formula>
    </cfRule>
    <cfRule type="expression" dxfId="182" priority="179" stopIfTrue="1">
      <formula>$AL9=6</formula>
    </cfRule>
    <cfRule type="expression" dxfId="181" priority="180" stopIfTrue="1">
      <formula>$AL9=3</formula>
    </cfRule>
    <cfRule type="expression" dxfId="180" priority="181" stopIfTrue="1">
      <formula>$AL9=4</formula>
    </cfRule>
    <cfRule type="expression" dxfId="179" priority="182" stopIfTrue="1">
      <formula>$AL9=2</formula>
    </cfRule>
    <cfRule type="expression" dxfId="178" priority="183" stopIfTrue="1">
      <formula>$AL9=5</formula>
    </cfRule>
    <cfRule type="expression" dxfId="177" priority="184" stopIfTrue="1">
      <formula>$AL9=1</formula>
    </cfRule>
  </conditionalFormatting>
  <conditionalFormatting sqref="V9">
    <cfRule type="cellIs" dxfId="176" priority="177" operator="lessThan">
      <formula>$V8</formula>
    </cfRule>
  </conditionalFormatting>
  <conditionalFormatting sqref="W9:Y9">
    <cfRule type="expression" dxfId="175" priority="170" stopIfTrue="1">
      <formula>$AM9=7</formula>
    </cfRule>
    <cfRule type="expression" dxfId="174" priority="171" stopIfTrue="1">
      <formula>$AM9=6</formula>
    </cfRule>
    <cfRule type="expression" dxfId="173" priority="172" stopIfTrue="1">
      <formula>$AM9=3</formula>
    </cfRule>
    <cfRule type="expression" dxfId="172" priority="173" stopIfTrue="1">
      <formula>$AM9=4</formula>
    </cfRule>
    <cfRule type="expression" dxfId="171" priority="174" stopIfTrue="1">
      <formula>$AM9=2</formula>
    </cfRule>
    <cfRule type="expression" dxfId="170" priority="175" stopIfTrue="1">
      <formula>$AM9=5</formula>
    </cfRule>
    <cfRule type="expression" dxfId="169" priority="176" stopIfTrue="1">
      <formula>$AM9=1</formula>
    </cfRule>
  </conditionalFormatting>
  <conditionalFormatting sqref="Y9">
    <cfRule type="cellIs" dxfId="168" priority="169" operator="lessThan">
      <formula>$Y8</formula>
    </cfRule>
  </conditionalFormatting>
  <conditionalFormatting sqref="Z8:AB8">
    <cfRule type="expression" dxfId="167" priority="161" stopIfTrue="1">
      <formula>AND(OR($AC8=2,$AC9=2),$AC8+$AC9=2)</formula>
    </cfRule>
    <cfRule type="expression" dxfId="166" priority="162" stopIfTrue="1">
      <formula>$AN8=7</formula>
    </cfRule>
    <cfRule type="expression" dxfId="165" priority="163" stopIfTrue="1">
      <formula>$AN8=6</formula>
    </cfRule>
    <cfRule type="expression" dxfId="164" priority="164" stopIfTrue="1">
      <formula>$AN8=3</formula>
    </cfRule>
    <cfRule type="expression" dxfId="163" priority="165" stopIfTrue="1">
      <formula>$AN8=4</formula>
    </cfRule>
    <cfRule type="expression" dxfId="162" priority="166" stopIfTrue="1">
      <formula>$AN8=2</formula>
    </cfRule>
    <cfRule type="expression" dxfId="161" priority="167" stopIfTrue="1">
      <formula>$AN8=5</formula>
    </cfRule>
    <cfRule type="expression" dxfId="160" priority="168" stopIfTrue="1">
      <formula>$AN8=1</formula>
    </cfRule>
  </conditionalFormatting>
  <conditionalFormatting sqref="AB8">
    <cfRule type="cellIs" dxfId="159" priority="160" operator="lessThan">
      <formula>$AB9</formula>
    </cfRule>
  </conditionalFormatting>
  <conditionalFormatting sqref="Z9:AB9">
    <cfRule type="expression" dxfId="158" priority="152" stopIfTrue="1">
      <formula>AND(OR($AC8=2,$AC9=2),$AC8+$AC9=2)</formula>
    </cfRule>
    <cfRule type="expression" dxfId="157" priority="153" stopIfTrue="1">
      <formula>$AN9=7</formula>
    </cfRule>
    <cfRule type="expression" dxfId="156" priority="154" stopIfTrue="1">
      <formula>$AN9=6</formula>
    </cfRule>
    <cfRule type="expression" dxfId="155" priority="155" stopIfTrue="1">
      <formula>$AN9=3</formula>
    </cfRule>
    <cfRule type="expression" dxfId="154" priority="156" stopIfTrue="1">
      <formula>$AN9=4</formula>
    </cfRule>
    <cfRule type="expression" dxfId="153" priority="157" stopIfTrue="1">
      <formula>$AN9=2</formula>
    </cfRule>
    <cfRule type="expression" dxfId="152" priority="158" stopIfTrue="1">
      <formula>$AN9=5</formula>
    </cfRule>
    <cfRule type="expression" dxfId="151" priority="159" stopIfTrue="1">
      <formula>$AN9=1</formula>
    </cfRule>
  </conditionalFormatting>
  <conditionalFormatting sqref="AB9">
    <cfRule type="cellIs" dxfId="150" priority="151" operator="lessThan">
      <formula>$AB8</formula>
    </cfRule>
  </conditionalFormatting>
  <conditionalFormatting sqref="T12:V12">
    <cfRule type="expression" dxfId="149" priority="144" stopIfTrue="1">
      <formula>$AL12=7</formula>
    </cfRule>
    <cfRule type="expression" dxfId="148" priority="145" stopIfTrue="1">
      <formula>$AL12=6</formula>
    </cfRule>
    <cfRule type="expression" dxfId="147" priority="146" stopIfTrue="1">
      <formula>$AL12=3</formula>
    </cfRule>
    <cfRule type="expression" dxfId="146" priority="147" stopIfTrue="1">
      <formula>$AL12=4</formula>
    </cfRule>
    <cfRule type="expression" dxfId="145" priority="148" stopIfTrue="1">
      <formula>$AL12=2</formula>
    </cfRule>
    <cfRule type="expression" dxfId="144" priority="149" stopIfTrue="1">
      <formula>$AL12=5</formula>
    </cfRule>
    <cfRule type="expression" dxfId="143" priority="150" stopIfTrue="1">
      <formula>$AL12=1</formula>
    </cfRule>
  </conditionalFormatting>
  <conditionalFormatting sqref="V12">
    <cfRule type="cellIs" dxfId="142" priority="143" operator="lessThan">
      <formula>$V13</formula>
    </cfRule>
  </conditionalFormatting>
  <conditionalFormatting sqref="W12:Y12">
    <cfRule type="expression" dxfId="141" priority="136" stopIfTrue="1">
      <formula>$AM12=7</formula>
    </cfRule>
    <cfRule type="expression" dxfId="140" priority="137" stopIfTrue="1">
      <formula>$AM12=6</formula>
    </cfRule>
    <cfRule type="expression" dxfId="139" priority="138" stopIfTrue="1">
      <formula>$AM12=3</formula>
    </cfRule>
    <cfRule type="expression" dxfId="138" priority="139" stopIfTrue="1">
      <formula>$AM12=4</formula>
    </cfRule>
    <cfRule type="expression" dxfId="137" priority="140" stopIfTrue="1">
      <formula>$AM12=2</formula>
    </cfRule>
    <cfRule type="expression" dxfId="136" priority="141" stopIfTrue="1">
      <formula>$AM12=5</formula>
    </cfRule>
    <cfRule type="expression" dxfId="135" priority="142" stopIfTrue="1">
      <formula>$AM12=1</formula>
    </cfRule>
  </conditionalFormatting>
  <conditionalFormatting sqref="Y12">
    <cfRule type="cellIs" dxfId="134" priority="135" operator="lessThan">
      <formula>$Y13</formula>
    </cfRule>
  </conditionalFormatting>
  <conditionalFormatting sqref="T13:V13">
    <cfRule type="expression" dxfId="133" priority="128" stopIfTrue="1">
      <formula>$AL13=7</formula>
    </cfRule>
    <cfRule type="expression" dxfId="132" priority="129" stopIfTrue="1">
      <formula>$AL13=6</formula>
    </cfRule>
    <cfRule type="expression" dxfId="131" priority="130" stopIfTrue="1">
      <formula>$AL13=3</formula>
    </cfRule>
    <cfRule type="expression" dxfId="130" priority="131" stopIfTrue="1">
      <formula>$AL13=4</formula>
    </cfRule>
    <cfRule type="expression" dxfId="129" priority="132" stopIfTrue="1">
      <formula>$AL13=2</formula>
    </cfRule>
    <cfRule type="expression" dxfId="128" priority="133" stopIfTrue="1">
      <formula>$AL13=5</formula>
    </cfRule>
    <cfRule type="expression" dxfId="127" priority="134" stopIfTrue="1">
      <formula>$AL13=1</formula>
    </cfRule>
  </conditionalFormatting>
  <conditionalFormatting sqref="V13">
    <cfRule type="cellIs" dxfId="126" priority="127" operator="lessThan">
      <formula>$V12</formula>
    </cfRule>
  </conditionalFormatting>
  <conditionalFormatting sqref="W13:Y13">
    <cfRule type="expression" dxfId="125" priority="120" stopIfTrue="1">
      <formula>$AM13=7</formula>
    </cfRule>
    <cfRule type="expression" dxfId="124" priority="121" stopIfTrue="1">
      <formula>$AM13=6</formula>
    </cfRule>
    <cfRule type="expression" dxfId="123" priority="122" stopIfTrue="1">
      <formula>$AM13=3</formula>
    </cfRule>
    <cfRule type="expression" dxfId="122" priority="123" stopIfTrue="1">
      <formula>$AM13=4</formula>
    </cfRule>
    <cfRule type="expression" dxfId="121" priority="124" stopIfTrue="1">
      <formula>$AM13=2</formula>
    </cfRule>
    <cfRule type="expression" dxfId="120" priority="125" stopIfTrue="1">
      <formula>$AM13=5</formula>
    </cfRule>
    <cfRule type="expression" dxfId="119" priority="126" stopIfTrue="1">
      <formula>$AM13=1</formula>
    </cfRule>
  </conditionalFormatting>
  <conditionalFormatting sqref="Y13">
    <cfRule type="cellIs" dxfId="118" priority="119" operator="lessThan">
      <formula>$Y12</formula>
    </cfRule>
  </conditionalFormatting>
  <conditionalFormatting sqref="Z12:AB12">
    <cfRule type="expression" dxfId="117" priority="111" stopIfTrue="1">
      <formula>AND(OR($AC12=2,$AC13=2),$AC12+$AC13=2)</formula>
    </cfRule>
    <cfRule type="expression" dxfId="116" priority="112" stopIfTrue="1">
      <formula>$AN12=7</formula>
    </cfRule>
    <cfRule type="expression" dxfId="115" priority="113" stopIfTrue="1">
      <formula>$AN12=6</formula>
    </cfRule>
    <cfRule type="expression" dxfId="114" priority="114" stopIfTrue="1">
      <formula>$AN12=3</formula>
    </cfRule>
    <cfRule type="expression" dxfId="113" priority="115" stopIfTrue="1">
      <formula>$AN12=4</formula>
    </cfRule>
    <cfRule type="expression" dxfId="112" priority="116" stopIfTrue="1">
      <formula>$AN12=2</formula>
    </cfRule>
    <cfRule type="expression" dxfId="111" priority="117" stopIfTrue="1">
      <formula>$AN12=5</formula>
    </cfRule>
    <cfRule type="expression" dxfId="110" priority="118" stopIfTrue="1">
      <formula>$AN12=1</formula>
    </cfRule>
  </conditionalFormatting>
  <conditionalFormatting sqref="AB12">
    <cfRule type="cellIs" dxfId="109" priority="110" operator="lessThan">
      <formula>$AB13</formula>
    </cfRule>
  </conditionalFormatting>
  <conditionalFormatting sqref="Z13:AB13">
    <cfRule type="expression" dxfId="108" priority="102" stopIfTrue="1">
      <formula>AND(OR($AC12=2,$AC13=2),$AC12+$AC13=2)</formula>
    </cfRule>
    <cfRule type="expression" dxfId="107" priority="103" stopIfTrue="1">
      <formula>$AN13=7</formula>
    </cfRule>
    <cfRule type="expression" dxfId="106" priority="104" stopIfTrue="1">
      <formula>$AN13=6</formula>
    </cfRule>
    <cfRule type="expression" dxfId="105" priority="105" stopIfTrue="1">
      <formula>$AN13=3</formula>
    </cfRule>
    <cfRule type="expression" dxfId="104" priority="106" stopIfTrue="1">
      <formula>$AN13=4</formula>
    </cfRule>
    <cfRule type="expression" dxfId="103" priority="107" stopIfTrue="1">
      <formula>$AN13=2</formula>
    </cfRule>
    <cfRule type="expression" dxfId="102" priority="108" stopIfTrue="1">
      <formula>$AN13=5</formula>
    </cfRule>
    <cfRule type="expression" dxfId="101" priority="109" stopIfTrue="1">
      <formula>$AN13=1</formula>
    </cfRule>
  </conditionalFormatting>
  <conditionalFormatting sqref="AB13">
    <cfRule type="cellIs" dxfId="100" priority="101" operator="lessThan">
      <formula>$AB12</formula>
    </cfRule>
  </conditionalFormatting>
  <conditionalFormatting sqref="T20:V20">
    <cfRule type="expression" dxfId="99" priority="94" stopIfTrue="1">
      <formula>$AL20=7</formula>
    </cfRule>
    <cfRule type="expression" dxfId="98" priority="95" stopIfTrue="1">
      <formula>$AL20=6</formula>
    </cfRule>
    <cfRule type="expression" dxfId="97" priority="96" stopIfTrue="1">
      <formula>$AL20=3</formula>
    </cfRule>
    <cfRule type="expression" dxfId="96" priority="97" stopIfTrue="1">
      <formula>$AL20=4</formula>
    </cfRule>
    <cfRule type="expression" dxfId="95" priority="98" stopIfTrue="1">
      <formula>$AL20=2</formula>
    </cfRule>
    <cfRule type="expression" dxfId="94" priority="99" stopIfTrue="1">
      <formula>$AL20=5</formula>
    </cfRule>
    <cfRule type="expression" dxfId="93" priority="100" stopIfTrue="1">
      <formula>$AL20=1</formula>
    </cfRule>
  </conditionalFormatting>
  <conditionalFormatting sqref="V20">
    <cfRule type="cellIs" dxfId="92" priority="93" operator="lessThan">
      <formula>$V21</formula>
    </cfRule>
  </conditionalFormatting>
  <conditionalFormatting sqref="W20:Y20">
    <cfRule type="expression" dxfId="91" priority="86" stopIfTrue="1">
      <formula>$AM20=7</formula>
    </cfRule>
    <cfRule type="expression" dxfId="90" priority="87" stopIfTrue="1">
      <formula>$AM20=6</formula>
    </cfRule>
    <cfRule type="expression" dxfId="89" priority="88" stopIfTrue="1">
      <formula>$AM20=3</formula>
    </cfRule>
    <cfRule type="expression" dxfId="88" priority="89" stopIfTrue="1">
      <formula>$AM20=4</formula>
    </cfRule>
    <cfRule type="expression" dxfId="87" priority="90" stopIfTrue="1">
      <formula>$AM20=2</formula>
    </cfRule>
    <cfRule type="expression" dxfId="86" priority="91" stopIfTrue="1">
      <formula>$AM20=5</formula>
    </cfRule>
    <cfRule type="expression" dxfId="85" priority="92" stopIfTrue="1">
      <formula>$AM20=1</formula>
    </cfRule>
  </conditionalFormatting>
  <conditionalFormatting sqref="Y20">
    <cfRule type="cellIs" dxfId="84" priority="85" operator="lessThan">
      <formula>$Y21</formula>
    </cfRule>
  </conditionalFormatting>
  <conditionalFormatting sqref="T21:V21">
    <cfRule type="expression" dxfId="83" priority="78" stopIfTrue="1">
      <formula>$AL21=7</formula>
    </cfRule>
    <cfRule type="expression" dxfId="82" priority="79" stopIfTrue="1">
      <formula>$AL21=6</formula>
    </cfRule>
    <cfRule type="expression" dxfId="81" priority="80" stopIfTrue="1">
      <formula>$AL21=3</formula>
    </cfRule>
    <cfRule type="expression" dxfId="80" priority="81" stopIfTrue="1">
      <formula>$AL21=4</formula>
    </cfRule>
    <cfRule type="expression" dxfId="79" priority="82" stopIfTrue="1">
      <formula>$AL21=2</formula>
    </cfRule>
    <cfRule type="expression" dxfId="78" priority="83" stopIfTrue="1">
      <formula>$AL21=5</formula>
    </cfRule>
    <cfRule type="expression" dxfId="77" priority="84" stopIfTrue="1">
      <formula>$AL21=1</formula>
    </cfRule>
  </conditionalFormatting>
  <conditionalFormatting sqref="V21">
    <cfRule type="cellIs" dxfId="76" priority="77" operator="lessThan">
      <formula>$V20</formula>
    </cfRule>
  </conditionalFormatting>
  <conditionalFormatting sqref="W21:Y21">
    <cfRule type="expression" dxfId="75" priority="70" stopIfTrue="1">
      <formula>$AM21=7</formula>
    </cfRule>
    <cfRule type="expression" dxfId="74" priority="71" stopIfTrue="1">
      <formula>$AM21=6</formula>
    </cfRule>
    <cfRule type="expression" dxfId="73" priority="72" stopIfTrue="1">
      <formula>$AM21=3</formula>
    </cfRule>
    <cfRule type="expression" dxfId="72" priority="73" stopIfTrue="1">
      <formula>$AM21=4</formula>
    </cfRule>
    <cfRule type="expression" dxfId="71" priority="74" stopIfTrue="1">
      <formula>$AM21=2</formula>
    </cfRule>
    <cfRule type="expression" dxfId="70" priority="75" stopIfTrue="1">
      <formula>$AM21=5</formula>
    </cfRule>
    <cfRule type="expression" dxfId="69" priority="76" stopIfTrue="1">
      <formula>$AM21=1</formula>
    </cfRule>
  </conditionalFormatting>
  <conditionalFormatting sqref="Y21">
    <cfRule type="cellIs" dxfId="68" priority="69" operator="lessThan">
      <formula>$Y20</formula>
    </cfRule>
  </conditionalFormatting>
  <conditionalFormatting sqref="Z20:AB20">
    <cfRule type="expression" dxfId="67" priority="61" stopIfTrue="1">
      <formula>AND(OR($AC20=2,$AC21=2),$AC20+$AC21=2)</formula>
    </cfRule>
    <cfRule type="expression" dxfId="66" priority="62" stopIfTrue="1">
      <formula>$AN20=7</formula>
    </cfRule>
    <cfRule type="expression" dxfId="65" priority="63" stopIfTrue="1">
      <formula>$AN20=6</formula>
    </cfRule>
    <cfRule type="expression" dxfId="64" priority="64" stopIfTrue="1">
      <formula>$AN20=3</formula>
    </cfRule>
    <cfRule type="expression" dxfId="63" priority="65" stopIfTrue="1">
      <formula>$AN20=4</formula>
    </cfRule>
    <cfRule type="expression" dxfId="62" priority="66" stopIfTrue="1">
      <formula>$AN20=2</formula>
    </cfRule>
    <cfRule type="expression" dxfId="61" priority="67" stopIfTrue="1">
      <formula>$AN20=5</formula>
    </cfRule>
    <cfRule type="expression" dxfId="60" priority="68" stopIfTrue="1">
      <formula>$AN20=1</formula>
    </cfRule>
  </conditionalFormatting>
  <conditionalFormatting sqref="AB20">
    <cfRule type="cellIs" dxfId="59" priority="60" operator="lessThan">
      <formula>$AB21</formula>
    </cfRule>
  </conditionalFormatting>
  <conditionalFormatting sqref="Z21:AB21">
    <cfRule type="expression" dxfId="58" priority="52" stopIfTrue="1">
      <formula>AND(OR($AC20=2,$AC21=2),$AC20+$AC21=2)</formula>
    </cfRule>
    <cfRule type="expression" dxfId="57" priority="53" stopIfTrue="1">
      <formula>$AN21=7</formula>
    </cfRule>
    <cfRule type="expression" dxfId="56" priority="54" stopIfTrue="1">
      <formula>$AN21=6</formula>
    </cfRule>
    <cfRule type="expression" dxfId="55" priority="55" stopIfTrue="1">
      <formula>$AN21=3</formula>
    </cfRule>
    <cfRule type="expression" dxfId="54" priority="56" stopIfTrue="1">
      <formula>$AN21=4</formula>
    </cfRule>
    <cfRule type="expression" dxfId="53" priority="57" stopIfTrue="1">
      <formula>$AN21=2</formula>
    </cfRule>
    <cfRule type="expression" dxfId="52" priority="58" stopIfTrue="1">
      <formula>$AN21=5</formula>
    </cfRule>
    <cfRule type="expression" dxfId="51" priority="59" stopIfTrue="1">
      <formula>$AN21=1</formula>
    </cfRule>
  </conditionalFormatting>
  <conditionalFormatting sqref="AB21">
    <cfRule type="cellIs" dxfId="50" priority="51" operator="lessThan">
      <formula>$AB20</formula>
    </cfRule>
  </conditionalFormatting>
  <conditionalFormatting sqref="T25:V25">
    <cfRule type="expression" dxfId="49" priority="44" stopIfTrue="1">
      <formula>$AL25=7</formula>
    </cfRule>
    <cfRule type="expression" dxfId="48" priority="45" stopIfTrue="1">
      <formula>$AL25=6</formula>
    </cfRule>
    <cfRule type="expression" dxfId="47" priority="46" stopIfTrue="1">
      <formula>$AL25=3</formula>
    </cfRule>
    <cfRule type="expression" dxfId="46" priority="47" stopIfTrue="1">
      <formula>$AL25=4</formula>
    </cfRule>
    <cfRule type="expression" dxfId="45" priority="48" stopIfTrue="1">
      <formula>$AL25=2</formula>
    </cfRule>
    <cfRule type="expression" dxfId="44" priority="49" stopIfTrue="1">
      <formula>$AL25=5</formula>
    </cfRule>
    <cfRule type="expression" dxfId="43" priority="50" stopIfTrue="1">
      <formula>$AL25=1</formula>
    </cfRule>
  </conditionalFormatting>
  <conditionalFormatting sqref="V25">
    <cfRule type="cellIs" dxfId="42" priority="43" operator="lessThan">
      <formula>$V26</formula>
    </cfRule>
  </conditionalFormatting>
  <conditionalFormatting sqref="W25:Y25">
    <cfRule type="expression" dxfId="41" priority="36" stopIfTrue="1">
      <formula>$AM25=7</formula>
    </cfRule>
    <cfRule type="expression" dxfId="40" priority="37" stopIfTrue="1">
      <formula>$AM25=6</formula>
    </cfRule>
    <cfRule type="expression" dxfId="39" priority="38" stopIfTrue="1">
      <formula>$AM25=3</formula>
    </cfRule>
    <cfRule type="expression" dxfId="38" priority="39" stopIfTrue="1">
      <formula>$AM25=4</formula>
    </cfRule>
    <cfRule type="expression" dxfId="37" priority="40" stopIfTrue="1">
      <formula>$AM25=2</formula>
    </cfRule>
    <cfRule type="expression" dxfId="36" priority="41" stopIfTrue="1">
      <formula>$AM25=5</formula>
    </cfRule>
    <cfRule type="expression" dxfId="35" priority="42" stopIfTrue="1">
      <formula>$AM25=1</formula>
    </cfRule>
  </conditionalFormatting>
  <conditionalFormatting sqref="Y25">
    <cfRule type="cellIs" dxfId="34" priority="35" operator="lessThan">
      <formula>$Y26</formula>
    </cfRule>
  </conditionalFormatting>
  <conditionalFormatting sqref="T26:V26">
    <cfRule type="expression" dxfId="33" priority="28" stopIfTrue="1">
      <formula>$AL26=7</formula>
    </cfRule>
    <cfRule type="expression" dxfId="32" priority="29" stopIfTrue="1">
      <formula>$AL26=6</formula>
    </cfRule>
    <cfRule type="expression" dxfId="31" priority="30" stopIfTrue="1">
      <formula>$AL26=3</formula>
    </cfRule>
    <cfRule type="expression" dxfId="30" priority="31" stopIfTrue="1">
      <formula>$AL26=4</formula>
    </cfRule>
    <cfRule type="expression" dxfId="29" priority="32" stopIfTrue="1">
      <formula>$AL26=2</formula>
    </cfRule>
    <cfRule type="expression" dxfId="28" priority="33" stopIfTrue="1">
      <formula>$AL26=5</formula>
    </cfRule>
    <cfRule type="expression" dxfId="27" priority="34" stopIfTrue="1">
      <formula>$AL26=1</formula>
    </cfRule>
  </conditionalFormatting>
  <conditionalFormatting sqref="V26">
    <cfRule type="cellIs" dxfId="26" priority="27" operator="lessThan">
      <formula>$V25</formula>
    </cfRule>
  </conditionalFormatting>
  <conditionalFormatting sqref="W26:Y26">
    <cfRule type="expression" dxfId="25" priority="20" stopIfTrue="1">
      <formula>$AM26=7</formula>
    </cfRule>
    <cfRule type="expression" dxfId="24" priority="21" stopIfTrue="1">
      <formula>$AM26=6</formula>
    </cfRule>
    <cfRule type="expression" dxfId="23" priority="22" stopIfTrue="1">
      <formula>$AM26=3</formula>
    </cfRule>
    <cfRule type="expression" dxfId="22" priority="23" stopIfTrue="1">
      <formula>$AM26=4</formula>
    </cfRule>
    <cfRule type="expression" dxfId="21" priority="24" stopIfTrue="1">
      <formula>$AM26=2</formula>
    </cfRule>
    <cfRule type="expression" dxfId="20" priority="25" stopIfTrue="1">
      <formula>$AM26=5</formula>
    </cfRule>
    <cfRule type="expression" dxfId="19" priority="26" stopIfTrue="1">
      <formula>$AM26=1</formula>
    </cfRule>
  </conditionalFormatting>
  <conditionalFormatting sqref="Y26">
    <cfRule type="cellIs" dxfId="18" priority="19" operator="lessThan">
      <formula>$Y25</formula>
    </cfRule>
  </conditionalFormatting>
  <conditionalFormatting sqref="Z25:AB25">
    <cfRule type="expression" dxfId="17" priority="11" stopIfTrue="1">
      <formula>AND(OR($AC25=2,$AC26=2),$AC25+$AC26=2)</formula>
    </cfRule>
    <cfRule type="expression" dxfId="16" priority="12" stopIfTrue="1">
      <formula>$AN25=7</formula>
    </cfRule>
    <cfRule type="expression" dxfId="15" priority="13" stopIfTrue="1">
      <formula>$AN25=6</formula>
    </cfRule>
    <cfRule type="expression" dxfId="14" priority="14" stopIfTrue="1">
      <formula>$AN25=3</formula>
    </cfRule>
    <cfRule type="expression" dxfId="13" priority="15" stopIfTrue="1">
      <formula>$AN25=4</formula>
    </cfRule>
    <cfRule type="expression" dxfId="12" priority="16" stopIfTrue="1">
      <formula>$AN25=2</formula>
    </cfRule>
    <cfRule type="expression" dxfId="11" priority="17" stopIfTrue="1">
      <formula>$AN25=5</formula>
    </cfRule>
    <cfRule type="expression" dxfId="10" priority="18" stopIfTrue="1">
      <formula>$AN25=1</formula>
    </cfRule>
  </conditionalFormatting>
  <conditionalFormatting sqref="AB25">
    <cfRule type="cellIs" dxfId="9" priority="10" operator="lessThan">
      <formula>$AB26</formula>
    </cfRule>
  </conditionalFormatting>
  <conditionalFormatting sqref="Z26:AB26">
    <cfRule type="expression" dxfId="8" priority="2" stopIfTrue="1">
      <formula>AND(OR($AC25=2,$AC26=2),$AC25+$AC26=2)</formula>
    </cfRule>
    <cfRule type="expression" dxfId="7" priority="3" stopIfTrue="1">
      <formula>$AN26=7</formula>
    </cfRule>
    <cfRule type="expression" dxfId="6" priority="4" stopIfTrue="1">
      <formula>$AN26=6</formula>
    </cfRule>
    <cfRule type="expression" dxfId="5" priority="5" stopIfTrue="1">
      <formula>$AN26=3</formula>
    </cfRule>
    <cfRule type="expression" dxfId="4" priority="6" stopIfTrue="1">
      <formula>$AN26=4</formula>
    </cfRule>
    <cfRule type="expression" dxfId="3" priority="7" stopIfTrue="1">
      <formula>$AN26=2</formula>
    </cfRule>
    <cfRule type="expression" dxfId="2" priority="8" stopIfTrue="1">
      <formula>$AN26=5</formula>
    </cfRule>
    <cfRule type="expression" dxfId="1" priority="9" stopIfTrue="1">
      <formula>$AN26=1</formula>
    </cfRule>
  </conditionalFormatting>
  <conditionalFormatting sqref="AB26">
    <cfRule type="cellIs" dxfId="0" priority="1" operator="lessThan">
      <formula>$AB25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workbookViewId="0">
      <selection activeCell="A3" sqref="A3:C3"/>
    </sheetView>
  </sheetViews>
  <sheetFormatPr defaultRowHeight="15"/>
  <cols>
    <col min="1" max="1" width="13.7109375" customWidth="1"/>
    <col min="2" max="2" width="24.85546875" customWidth="1"/>
    <col min="3" max="3" width="12.140625" customWidth="1"/>
    <col min="4" max="4" width="6" customWidth="1"/>
    <col min="5" max="16" width="5.7109375" customWidth="1"/>
    <col min="17" max="17" width="3.28515625" customWidth="1"/>
    <col min="18" max="22" width="5.7109375" customWidth="1"/>
  </cols>
  <sheetData>
    <row r="1" spans="1:22" ht="12.75" customHeight="1">
      <c r="A1" s="218">
        <v>41476</v>
      </c>
      <c r="B1" s="220" t="s">
        <v>87</v>
      </c>
      <c r="C1" s="220"/>
      <c r="D1" s="220"/>
      <c r="E1" s="221"/>
      <c r="F1" s="141"/>
    </row>
    <row r="2" spans="1:22" ht="12.75" customHeight="1">
      <c r="A2" s="219"/>
      <c r="B2" s="222"/>
      <c r="C2" s="222"/>
      <c r="D2" s="222"/>
      <c r="E2" s="223"/>
      <c r="F2" s="141"/>
    </row>
    <row r="3" spans="1:22" ht="12.75" customHeight="1" thickBot="1">
      <c r="A3" s="224" t="s">
        <v>124</v>
      </c>
      <c r="B3" s="225"/>
      <c r="C3" s="225"/>
      <c r="D3" s="142"/>
      <c r="E3" s="143"/>
      <c r="F3" s="144"/>
    </row>
    <row r="4" spans="1:22" ht="12.75" customHeight="1" thickBot="1">
      <c r="A4" s="145"/>
      <c r="B4" s="146"/>
      <c r="C4" s="147"/>
      <c r="D4" s="148"/>
      <c r="E4" s="149"/>
    </row>
    <row r="5" spans="1:22" ht="12.75" customHeight="1">
      <c r="A5" s="5"/>
      <c r="R5" s="207" t="s">
        <v>88</v>
      </c>
      <c r="S5" s="208"/>
      <c r="T5" s="208"/>
      <c r="U5" s="208"/>
      <c r="V5" s="209"/>
    </row>
    <row r="6" spans="1:22" ht="12.75" customHeight="1" thickBot="1"/>
    <row r="7" spans="1:22" ht="12.75" customHeight="1" thickBot="1">
      <c r="A7" s="210" t="s">
        <v>89</v>
      </c>
      <c r="B7" s="212" t="s">
        <v>6</v>
      </c>
      <c r="C7" s="213" t="s">
        <v>90</v>
      </c>
      <c r="D7" s="214" t="s">
        <v>10</v>
      </c>
      <c r="E7" s="215" t="s">
        <v>91</v>
      </c>
      <c r="F7" s="215"/>
      <c r="G7" s="215"/>
      <c r="H7" s="215"/>
      <c r="I7" s="216" t="s">
        <v>92</v>
      </c>
      <c r="J7" s="216"/>
      <c r="K7" s="216"/>
      <c r="L7" s="216"/>
      <c r="M7" s="217" t="s">
        <v>93</v>
      </c>
      <c r="N7" s="217"/>
      <c r="O7" s="217"/>
      <c r="P7" s="217"/>
      <c r="Q7" s="150"/>
      <c r="R7" s="228" t="s">
        <v>97</v>
      </c>
      <c r="S7" s="229" t="s">
        <v>98</v>
      </c>
      <c r="T7" s="230" t="s">
        <v>95</v>
      </c>
      <c r="U7" s="232" t="s">
        <v>94</v>
      </c>
      <c r="V7" s="226" t="s">
        <v>96</v>
      </c>
    </row>
    <row r="8" spans="1:22" ht="12.75" customHeight="1" thickBot="1">
      <c r="A8" s="211"/>
      <c r="B8" s="212"/>
      <c r="C8" s="213"/>
      <c r="D8" s="214"/>
      <c r="E8" s="151" t="s">
        <v>99</v>
      </c>
      <c r="F8" s="152" t="s">
        <v>100</v>
      </c>
      <c r="G8" s="153" t="s">
        <v>101</v>
      </c>
      <c r="H8" s="154" t="s">
        <v>96</v>
      </c>
      <c r="I8" s="151" t="s">
        <v>99</v>
      </c>
      <c r="J8" s="152" t="s">
        <v>100</v>
      </c>
      <c r="K8" s="153" t="s">
        <v>101</v>
      </c>
      <c r="L8" s="154" t="s">
        <v>96</v>
      </c>
      <c r="M8" s="151" t="s">
        <v>99</v>
      </c>
      <c r="N8" s="152" t="s">
        <v>100</v>
      </c>
      <c r="O8" s="153" t="s">
        <v>101</v>
      </c>
      <c r="P8" s="154" t="s">
        <v>96</v>
      </c>
      <c r="Q8" s="150"/>
      <c r="R8" s="228"/>
      <c r="S8" s="229"/>
      <c r="T8" s="231"/>
      <c r="U8" s="233"/>
      <c r="V8" s="227"/>
    </row>
    <row r="9" spans="1:22" ht="12.75" customHeight="1">
      <c r="A9" s="155"/>
      <c r="B9" s="156" t="s">
        <v>102</v>
      </c>
      <c r="C9" s="157" t="s">
        <v>17</v>
      </c>
      <c r="D9" s="158">
        <v>0</v>
      </c>
      <c r="E9" s="159">
        <v>32</v>
      </c>
      <c r="F9" s="160">
        <v>14</v>
      </c>
      <c r="G9" s="161">
        <v>46</v>
      </c>
      <c r="H9" s="162">
        <v>1</v>
      </c>
      <c r="I9" s="159">
        <v>33</v>
      </c>
      <c r="J9" s="160">
        <v>14</v>
      </c>
      <c r="K9" s="161">
        <v>47</v>
      </c>
      <c r="L9" s="162">
        <v>1</v>
      </c>
      <c r="M9" s="159">
        <v>44</v>
      </c>
      <c r="N9" s="160">
        <v>25</v>
      </c>
      <c r="O9" s="161">
        <v>69</v>
      </c>
      <c r="P9" s="162">
        <v>1</v>
      </c>
      <c r="Q9" s="163"/>
      <c r="R9" s="164">
        <v>3</v>
      </c>
      <c r="S9" s="165" t="s">
        <v>49</v>
      </c>
      <c r="T9" s="166" t="s">
        <v>49</v>
      </c>
      <c r="U9" s="167" t="s">
        <v>49</v>
      </c>
      <c r="V9" s="162">
        <v>1</v>
      </c>
    </row>
    <row r="10" spans="1:22" ht="12.75" customHeight="1">
      <c r="A10" s="168"/>
      <c r="B10" s="169" t="s">
        <v>103</v>
      </c>
      <c r="C10" s="170" t="s">
        <v>17</v>
      </c>
      <c r="D10" s="171">
        <v>5.5</v>
      </c>
      <c r="E10" s="172">
        <v>27</v>
      </c>
      <c r="F10" s="173">
        <v>12</v>
      </c>
      <c r="G10" s="174">
        <v>33.5</v>
      </c>
      <c r="H10" s="175">
        <v>2</v>
      </c>
      <c r="I10" s="172">
        <v>28</v>
      </c>
      <c r="J10" s="173">
        <v>11</v>
      </c>
      <c r="K10" s="174">
        <v>33.5</v>
      </c>
      <c r="L10" s="175">
        <v>2</v>
      </c>
      <c r="M10" s="172">
        <v>39</v>
      </c>
      <c r="N10" s="173">
        <v>16</v>
      </c>
      <c r="O10" s="174">
        <v>49.5</v>
      </c>
      <c r="P10" s="175">
        <v>2</v>
      </c>
      <c r="Q10" s="163"/>
      <c r="R10" s="176">
        <v>6</v>
      </c>
      <c r="S10" s="177" t="s">
        <v>49</v>
      </c>
      <c r="T10" s="178" t="s">
        <v>49</v>
      </c>
      <c r="U10" s="179" t="s">
        <v>49</v>
      </c>
      <c r="V10" s="175">
        <v>2</v>
      </c>
    </row>
    <row r="11" spans="1:22" ht="12.75" customHeight="1">
      <c r="A11" s="168"/>
      <c r="B11" s="169" t="s">
        <v>21</v>
      </c>
      <c r="C11" s="180" t="s">
        <v>17</v>
      </c>
      <c r="D11" s="171">
        <v>3</v>
      </c>
      <c r="E11" s="172">
        <v>11</v>
      </c>
      <c r="F11" s="173">
        <v>5</v>
      </c>
      <c r="G11" s="174">
        <v>13</v>
      </c>
      <c r="H11" s="175">
        <v>3</v>
      </c>
      <c r="I11" s="172">
        <v>12</v>
      </c>
      <c r="J11" s="173">
        <v>6</v>
      </c>
      <c r="K11" s="174">
        <v>15</v>
      </c>
      <c r="L11" s="175">
        <v>3</v>
      </c>
      <c r="M11" s="172">
        <v>9</v>
      </c>
      <c r="N11" s="173">
        <v>2</v>
      </c>
      <c r="O11" s="174">
        <v>8</v>
      </c>
      <c r="P11" s="175">
        <v>3</v>
      </c>
      <c r="Q11" s="163"/>
      <c r="R11" s="176">
        <v>9</v>
      </c>
      <c r="S11" s="177" t="s">
        <v>49</v>
      </c>
      <c r="T11" s="178" t="s">
        <v>49</v>
      </c>
      <c r="U11" s="179" t="s">
        <v>49</v>
      </c>
      <c r="V11" s="175">
        <v>3</v>
      </c>
    </row>
    <row r="12" spans="1:22" ht="12.75" customHeight="1">
      <c r="A12" s="168"/>
      <c r="B12" s="169"/>
      <c r="C12" s="170"/>
      <c r="D12" s="171"/>
      <c r="E12" s="172"/>
      <c r="F12" s="173"/>
      <c r="G12" s="174" t="s">
        <v>49</v>
      </c>
      <c r="H12" s="175" t="s">
        <v>49</v>
      </c>
      <c r="I12" s="172"/>
      <c r="J12" s="173"/>
      <c r="K12" s="174" t="s">
        <v>49</v>
      </c>
      <c r="L12" s="175" t="s">
        <v>49</v>
      </c>
      <c r="M12" s="172"/>
      <c r="N12" s="173"/>
      <c r="O12" s="174" t="s">
        <v>49</v>
      </c>
      <c r="P12" s="175" t="s">
        <v>49</v>
      </c>
      <c r="Q12" s="163"/>
      <c r="R12" s="176" t="s">
        <v>49</v>
      </c>
      <c r="S12" s="177" t="s">
        <v>49</v>
      </c>
      <c r="T12" s="178" t="s">
        <v>49</v>
      </c>
      <c r="U12" s="179" t="s">
        <v>49</v>
      </c>
      <c r="V12" s="175" t="s">
        <v>49</v>
      </c>
    </row>
    <row r="13" spans="1:22" ht="12.75" customHeight="1">
      <c r="A13" s="168"/>
      <c r="B13" s="169"/>
      <c r="C13" s="170"/>
      <c r="D13" s="171"/>
      <c r="E13" s="172"/>
      <c r="F13" s="173"/>
      <c r="G13" s="174" t="s">
        <v>49</v>
      </c>
      <c r="H13" s="175" t="s">
        <v>49</v>
      </c>
      <c r="I13" s="172"/>
      <c r="J13" s="173"/>
      <c r="K13" s="174" t="s">
        <v>49</v>
      </c>
      <c r="L13" s="175" t="s">
        <v>49</v>
      </c>
      <c r="M13" s="172"/>
      <c r="N13" s="173"/>
      <c r="O13" s="174" t="s">
        <v>49</v>
      </c>
      <c r="P13" s="175" t="s">
        <v>49</v>
      </c>
      <c r="Q13" s="163"/>
      <c r="R13" s="176" t="s">
        <v>49</v>
      </c>
      <c r="S13" s="177" t="s">
        <v>49</v>
      </c>
      <c r="T13" s="178" t="s">
        <v>49</v>
      </c>
      <c r="U13" s="179" t="s">
        <v>49</v>
      </c>
      <c r="V13" s="175" t="s">
        <v>49</v>
      </c>
    </row>
    <row r="14" spans="1:22" ht="12.75" customHeight="1">
      <c r="A14" s="168"/>
      <c r="B14" s="169"/>
      <c r="C14" s="170"/>
      <c r="D14" s="171"/>
      <c r="E14" s="172"/>
      <c r="F14" s="173"/>
      <c r="G14" s="174" t="s">
        <v>49</v>
      </c>
      <c r="H14" s="175" t="s">
        <v>49</v>
      </c>
      <c r="I14" s="172"/>
      <c r="J14" s="173"/>
      <c r="K14" s="174" t="s">
        <v>49</v>
      </c>
      <c r="L14" s="175" t="s">
        <v>49</v>
      </c>
      <c r="M14" s="172"/>
      <c r="N14" s="173"/>
      <c r="O14" s="174" t="s">
        <v>49</v>
      </c>
      <c r="P14" s="175" t="s">
        <v>49</v>
      </c>
      <c r="Q14" s="163"/>
      <c r="R14" s="176" t="s">
        <v>49</v>
      </c>
      <c r="S14" s="177" t="s">
        <v>49</v>
      </c>
      <c r="T14" s="178" t="s">
        <v>49</v>
      </c>
      <c r="U14" s="179" t="s">
        <v>49</v>
      </c>
      <c r="V14" s="175" t="s">
        <v>49</v>
      </c>
    </row>
    <row r="15" spans="1:22" ht="12.75" customHeight="1">
      <c r="A15" s="168"/>
      <c r="B15" s="169"/>
      <c r="C15" s="170"/>
      <c r="D15" s="171"/>
      <c r="E15" s="172"/>
      <c r="F15" s="173"/>
      <c r="G15" s="174" t="s">
        <v>49</v>
      </c>
      <c r="H15" s="175" t="s">
        <v>49</v>
      </c>
      <c r="I15" s="172"/>
      <c r="J15" s="173"/>
      <c r="K15" s="174" t="s">
        <v>49</v>
      </c>
      <c r="L15" s="175" t="s">
        <v>49</v>
      </c>
      <c r="M15" s="172"/>
      <c r="N15" s="173"/>
      <c r="O15" s="174" t="s">
        <v>49</v>
      </c>
      <c r="P15" s="175" t="s">
        <v>49</v>
      </c>
      <c r="Q15" s="163"/>
      <c r="R15" s="176" t="s">
        <v>49</v>
      </c>
      <c r="S15" s="177" t="s">
        <v>49</v>
      </c>
      <c r="T15" s="178" t="s">
        <v>49</v>
      </c>
      <c r="U15" s="179" t="s">
        <v>49</v>
      </c>
      <c r="V15" s="175" t="s">
        <v>49</v>
      </c>
    </row>
    <row r="16" spans="1:22" ht="12.75" customHeight="1">
      <c r="A16" s="168"/>
      <c r="B16" s="169"/>
      <c r="C16" s="170"/>
      <c r="D16" s="171"/>
      <c r="E16" s="172"/>
      <c r="F16" s="173"/>
      <c r="G16" s="174" t="s">
        <v>49</v>
      </c>
      <c r="H16" s="175" t="s">
        <v>49</v>
      </c>
      <c r="I16" s="172"/>
      <c r="J16" s="173"/>
      <c r="K16" s="174" t="s">
        <v>49</v>
      </c>
      <c r="L16" s="175" t="s">
        <v>49</v>
      </c>
      <c r="M16" s="172"/>
      <c r="N16" s="173"/>
      <c r="O16" s="174" t="s">
        <v>49</v>
      </c>
      <c r="P16" s="175" t="s">
        <v>49</v>
      </c>
      <c r="Q16" s="163"/>
      <c r="R16" s="176" t="s">
        <v>49</v>
      </c>
      <c r="S16" s="177" t="s">
        <v>49</v>
      </c>
      <c r="T16" s="178" t="s">
        <v>49</v>
      </c>
      <c r="U16" s="179" t="s">
        <v>49</v>
      </c>
      <c r="V16" s="175" t="s">
        <v>49</v>
      </c>
    </row>
    <row r="17" spans="1:22" ht="12.75" customHeight="1">
      <c r="A17" s="168"/>
      <c r="B17" s="169"/>
      <c r="C17" s="170"/>
      <c r="D17" s="171"/>
      <c r="E17" s="172"/>
      <c r="F17" s="173"/>
      <c r="G17" s="174" t="s">
        <v>49</v>
      </c>
      <c r="H17" s="175" t="s">
        <v>49</v>
      </c>
      <c r="I17" s="172"/>
      <c r="J17" s="173"/>
      <c r="K17" s="174" t="s">
        <v>49</v>
      </c>
      <c r="L17" s="175" t="s">
        <v>49</v>
      </c>
      <c r="M17" s="172"/>
      <c r="N17" s="173"/>
      <c r="O17" s="174" t="s">
        <v>49</v>
      </c>
      <c r="P17" s="175" t="s">
        <v>49</v>
      </c>
      <c r="Q17" s="163"/>
      <c r="R17" s="176" t="s">
        <v>49</v>
      </c>
      <c r="S17" s="177" t="s">
        <v>49</v>
      </c>
      <c r="T17" s="178" t="s">
        <v>49</v>
      </c>
      <c r="U17" s="179" t="s">
        <v>49</v>
      </c>
      <c r="V17" s="175" t="s">
        <v>49</v>
      </c>
    </row>
    <row r="18" spans="1:22" ht="12.75" customHeight="1">
      <c r="A18" s="168"/>
      <c r="B18" s="169"/>
      <c r="C18" s="170"/>
      <c r="D18" s="171"/>
      <c r="E18" s="172"/>
      <c r="F18" s="173"/>
      <c r="G18" s="174" t="s">
        <v>49</v>
      </c>
      <c r="H18" s="175" t="s">
        <v>49</v>
      </c>
      <c r="I18" s="172"/>
      <c r="J18" s="173"/>
      <c r="K18" s="174" t="s">
        <v>49</v>
      </c>
      <c r="L18" s="175" t="s">
        <v>49</v>
      </c>
      <c r="M18" s="172"/>
      <c r="N18" s="173"/>
      <c r="O18" s="174" t="s">
        <v>49</v>
      </c>
      <c r="P18" s="175" t="s">
        <v>49</v>
      </c>
      <c r="Q18" s="163"/>
      <c r="R18" s="176" t="s">
        <v>49</v>
      </c>
      <c r="S18" s="177" t="s">
        <v>49</v>
      </c>
      <c r="T18" s="178" t="s">
        <v>49</v>
      </c>
      <c r="U18" s="179" t="s">
        <v>49</v>
      </c>
      <c r="V18" s="175" t="s">
        <v>49</v>
      </c>
    </row>
    <row r="19" spans="1:22" ht="12.75" customHeight="1">
      <c r="A19" s="168"/>
      <c r="B19" s="169"/>
      <c r="C19" s="170"/>
      <c r="D19" s="171"/>
      <c r="E19" s="172"/>
      <c r="F19" s="173"/>
      <c r="G19" s="174" t="s">
        <v>49</v>
      </c>
      <c r="H19" s="175" t="s">
        <v>49</v>
      </c>
      <c r="I19" s="172"/>
      <c r="J19" s="173"/>
      <c r="K19" s="174" t="s">
        <v>49</v>
      </c>
      <c r="L19" s="175" t="s">
        <v>49</v>
      </c>
      <c r="M19" s="172"/>
      <c r="N19" s="173"/>
      <c r="O19" s="174" t="s">
        <v>49</v>
      </c>
      <c r="P19" s="175" t="s">
        <v>49</v>
      </c>
      <c r="Q19" s="163"/>
      <c r="R19" s="176" t="s">
        <v>49</v>
      </c>
      <c r="S19" s="177" t="s">
        <v>49</v>
      </c>
      <c r="T19" s="178" t="s">
        <v>49</v>
      </c>
      <c r="U19" s="179" t="s">
        <v>49</v>
      </c>
      <c r="V19" s="175" t="s">
        <v>49</v>
      </c>
    </row>
    <row r="20" spans="1:22" ht="12.75" customHeight="1">
      <c r="A20" s="168"/>
      <c r="B20" s="169"/>
      <c r="C20" s="170"/>
      <c r="D20" s="171"/>
      <c r="E20" s="172"/>
      <c r="F20" s="173"/>
      <c r="G20" s="174" t="s">
        <v>49</v>
      </c>
      <c r="H20" s="175" t="s">
        <v>49</v>
      </c>
      <c r="I20" s="172"/>
      <c r="J20" s="173"/>
      <c r="K20" s="174" t="s">
        <v>49</v>
      </c>
      <c r="L20" s="175" t="s">
        <v>49</v>
      </c>
      <c r="M20" s="172"/>
      <c r="N20" s="173"/>
      <c r="O20" s="174" t="s">
        <v>49</v>
      </c>
      <c r="P20" s="175" t="s">
        <v>49</v>
      </c>
      <c r="Q20" s="163"/>
      <c r="R20" s="176" t="s">
        <v>49</v>
      </c>
      <c r="S20" s="177" t="s">
        <v>49</v>
      </c>
      <c r="T20" s="178" t="s">
        <v>49</v>
      </c>
      <c r="U20" s="179" t="s">
        <v>49</v>
      </c>
      <c r="V20" s="175" t="s">
        <v>49</v>
      </c>
    </row>
    <row r="21" spans="1:22" ht="12.75" customHeight="1">
      <c r="A21" s="168"/>
      <c r="B21" s="169"/>
      <c r="C21" s="170"/>
      <c r="D21" s="171"/>
      <c r="E21" s="172"/>
      <c r="F21" s="173"/>
      <c r="G21" s="174" t="s">
        <v>49</v>
      </c>
      <c r="H21" s="175" t="s">
        <v>49</v>
      </c>
      <c r="I21" s="172"/>
      <c r="J21" s="173"/>
      <c r="K21" s="174" t="s">
        <v>49</v>
      </c>
      <c r="L21" s="175" t="s">
        <v>49</v>
      </c>
      <c r="M21" s="172"/>
      <c r="N21" s="173"/>
      <c r="O21" s="174" t="s">
        <v>49</v>
      </c>
      <c r="P21" s="175" t="s">
        <v>49</v>
      </c>
      <c r="Q21" s="163"/>
      <c r="R21" s="176" t="s">
        <v>49</v>
      </c>
      <c r="S21" s="177" t="s">
        <v>49</v>
      </c>
      <c r="T21" s="178" t="s">
        <v>49</v>
      </c>
      <c r="U21" s="179" t="s">
        <v>49</v>
      </c>
      <c r="V21" s="175" t="s">
        <v>49</v>
      </c>
    </row>
    <row r="22" spans="1:22" ht="12.75" customHeight="1">
      <c r="A22" s="168"/>
      <c r="B22" s="169"/>
      <c r="C22" s="170"/>
      <c r="D22" s="171"/>
      <c r="E22" s="172"/>
      <c r="F22" s="173"/>
      <c r="G22" s="174" t="s">
        <v>49</v>
      </c>
      <c r="H22" s="175" t="s">
        <v>49</v>
      </c>
      <c r="I22" s="172"/>
      <c r="J22" s="173"/>
      <c r="K22" s="174" t="s">
        <v>49</v>
      </c>
      <c r="L22" s="175" t="s">
        <v>49</v>
      </c>
      <c r="M22" s="172"/>
      <c r="N22" s="173"/>
      <c r="O22" s="174" t="s">
        <v>49</v>
      </c>
      <c r="P22" s="175" t="s">
        <v>49</v>
      </c>
      <c r="Q22" s="163"/>
      <c r="R22" s="176" t="s">
        <v>49</v>
      </c>
      <c r="S22" s="177" t="s">
        <v>49</v>
      </c>
      <c r="T22" s="178" t="s">
        <v>49</v>
      </c>
      <c r="U22" s="179" t="s">
        <v>49</v>
      </c>
      <c r="V22" s="175" t="s">
        <v>49</v>
      </c>
    </row>
    <row r="23" spans="1:22" ht="12.75" customHeight="1">
      <c r="A23" s="168"/>
      <c r="B23" s="169"/>
      <c r="C23" s="170"/>
      <c r="D23" s="171"/>
      <c r="E23" s="172"/>
      <c r="F23" s="173"/>
      <c r="G23" s="174" t="s">
        <v>49</v>
      </c>
      <c r="H23" s="175" t="s">
        <v>49</v>
      </c>
      <c r="I23" s="172"/>
      <c r="J23" s="173"/>
      <c r="K23" s="174" t="s">
        <v>49</v>
      </c>
      <c r="L23" s="175" t="s">
        <v>49</v>
      </c>
      <c r="M23" s="172"/>
      <c r="N23" s="173"/>
      <c r="O23" s="174" t="s">
        <v>49</v>
      </c>
      <c r="P23" s="175" t="s">
        <v>49</v>
      </c>
      <c r="Q23" s="163"/>
      <c r="R23" s="176" t="s">
        <v>49</v>
      </c>
      <c r="S23" s="177" t="s">
        <v>49</v>
      </c>
      <c r="T23" s="178" t="s">
        <v>49</v>
      </c>
      <c r="U23" s="179" t="s">
        <v>49</v>
      </c>
      <c r="V23" s="175" t="s">
        <v>49</v>
      </c>
    </row>
    <row r="24" spans="1:22" ht="12.75" customHeight="1">
      <c r="A24" s="168"/>
      <c r="B24" s="169"/>
      <c r="C24" s="170"/>
      <c r="D24" s="171"/>
      <c r="E24" s="172"/>
      <c r="F24" s="173"/>
      <c r="G24" s="174" t="s">
        <v>49</v>
      </c>
      <c r="H24" s="175" t="s">
        <v>49</v>
      </c>
      <c r="I24" s="172"/>
      <c r="J24" s="173"/>
      <c r="K24" s="174" t="s">
        <v>49</v>
      </c>
      <c r="L24" s="175" t="s">
        <v>49</v>
      </c>
      <c r="M24" s="172"/>
      <c r="N24" s="173"/>
      <c r="O24" s="174" t="s">
        <v>49</v>
      </c>
      <c r="P24" s="175" t="s">
        <v>49</v>
      </c>
      <c r="Q24" s="163"/>
      <c r="R24" s="176" t="s">
        <v>49</v>
      </c>
      <c r="S24" s="177" t="s">
        <v>49</v>
      </c>
      <c r="T24" s="178" t="s">
        <v>49</v>
      </c>
      <c r="U24" s="179" t="s">
        <v>49</v>
      </c>
      <c r="V24" s="175" t="s">
        <v>49</v>
      </c>
    </row>
    <row r="25" spans="1:22" ht="12.75" customHeight="1">
      <c r="A25" s="168"/>
      <c r="B25" s="169"/>
      <c r="C25" s="170"/>
      <c r="D25" s="171"/>
      <c r="E25" s="172"/>
      <c r="F25" s="173"/>
      <c r="G25" s="174" t="s">
        <v>49</v>
      </c>
      <c r="H25" s="175" t="s">
        <v>49</v>
      </c>
      <c r="I25" s="172"/>
      <c r="J25" s="173"/>
      <c r="K25" s="174" t="s">
        <v>49</v>
      </c>
      <c r="L25" s="175" t="s">
        <v>49</v>
      </c>
      <c r="M25" s="172"/>
      <c r="N25" s="173"/>
      <c r="O25" s="174" t="s">
        <v>49</v>
      </c>
      <c r="P25" s="175" t="s">
        <v>49</v>
      </c>
      <c r="Q25" s="163"/>
      <c r="R25" s="176" t="s">
        <v>49</v>
      </c>
      <c r="S25" s="177" t="s">
        <v>49</v>
      </c>
      <c r="T25" s="178" t="s">
        <v>49</v>
      </c>
      <c r="U25" s="179" t="s">
        <v>49</v>
      </c>
      <c r="V25" s="175" t="s">
        <v>49</v>
      </c>
    </row>
    <row r="26" spans="1:22" ht="12.75" customHeight="1">
      <c r="A26" s="168"/>
      <c r="B26" s="169"/>
      <c r="C26" s="170"/>
      <c r="D26" s="171"/>
      <c r="E26" s="172"/>
      <c r="F26" s="173"/>
      <c r="G26" s="174" t="s">
        <v>49</v>
      </c>
      <c r="H26" s="175" t="s">
        <v>49</v>
      </c>
      <c r="I26" s="172"/>
      <c r="J26" s="173"/>
      <c r="K26" s="174" t="s">
        <v>49</v>
      </c>
      <c r="L26" s="175" t="s">
        <v>49</v>
      </c>
      <c r="M26" s="172"/>
      <c r="N26" s="173"/>
      <c r="O26" s="174" t="s">
        <v>49</v>
      </c>
      <c r="P26" s="175" t="s">
        <v>49</v>
      </c>
      <c r="Q26" s="163"/>
      <c r="R26" s="176" t="s">
        <v>49</v>
      </c>
      <c r="S26" s="177" t="s">
        <v>49</v>
      </c>
      <c r="T26" s="178" t="s">
        <v>49</v>
      </c>
      <c r="U26" s="179" t="s">
        <v>49</v>
      </c>
      <c r="V26" s="175" t="s">
        <v>49</v>
      </c>
    </row>
    <row r="27" spans="1:22" ht="12.75" customHeight="1">
      <c r="A27" s="168"/>
      <c r="B27" s="169"/>
      <c r="C27" s="170"/>
      <c r="D27" s="171"/>
      <c r="E27" s="172"/>
      <c r="F27" s="173"/>
      <c r="G27" s="174" t="s">
        <v>49</v>
      </c>
      <c r="H27" s="175" t="s">
        <v>49</v>
      </c>
      <c r="I27" s="172"/>
      <c r="J27" s="173"/>
      <c r="K27" s="174" t="s">
        <v>49</v>
      </c>
      <c r="L27" s="175" t="s">
        <v>49</v>
      </c>
      <c r="M27" s="172"/>
      <c r="N27" s="173"/>
      <c r="O27" s="174" t="s">
        <v>49</v>
      </c>
      <c r="P27" s="175" t="s">
        <v>49</v>
      </c>
      <c r="Q27" s="163"/>
      <c r="R27" s="176" t="s">
        <v>49</v>
      </c>
      <c r="S27" s="177" t="s">
        <v>49</v>
      </c>
      <c r="T27" s="178" t="s">
        <v>49</v>
      </c>
      <c r="U27" s="179" t="s">
        <v>49</v>
      </c>
      <c r="V27" s="175" t="s">
        <v>49</v>
      </c>
    </row>
    <row r="28" spans="1:22" ht="12.75" customHeight="1">
      <c r="A28" s="168"/>
      <c r="B28" s="169"/>
      <c r="C28" s="170"/>
      <c r="D28" s="171"/>
      <c r="E28" s="172"/>
      <c r="F28" s="173"/>
      <c r="G28" s="174" t="s">
        <v>49</v>
      </c>
      <c r="H28" s="175" t="s">
        <v>49</v>
      </c>
      <c r="I28" s="172"/>
      <c r="J28" s="173"/>
      <c r="K28" s="174" t="s">
        <v>49</v>
      </c>
      <c r="L28" s="175" t="s">
        <v>49</v>
      </c>
      <c r="M28" s="172"/>
      <c r="N28" s="173"/>
      <c r="O28" s="174" t="s">
        <v>49</v>
      </c>
      <c r="P28" s="175" t="s">
        <v>49</v>
      </c>
      <c r="Q28" s="163"/>
      <c r="R28" s="176" t="s">
        <v>49</v>
      </c>
      <c r="S28" s="177" t="s">
        <v>49</v>
      </c>
      <c r="T28" s="178" t="s">
        <v>49</v>
      </c>
      <c r="U28" s="179" t="s">
        <v>49</v>
      </c>
      <c r="V28" s="175" t="s">
        <v>49</v>
      </c>
    </row>
    <row r="29" spans="1:22" ht="12.75" customHeight="1">
      <c r="A29" s="168"/>
      <c r="B29" s="169"/>
      <c r="C29" s="170"/>
      <c r="D29" s="171"/>
      <c r="E29" s="172"/>
      <c r="F29" s="173"/>
      <c r="G29" s="174" t="s">
        <v>49</v>
      </c>
      <c r="H29" s="175" t="s">
        <v>49</v>
      </c>
      <c r="I29" s="172"/>
      <c r="J29" s="173"/>
      <c r="K29" s="174" t="s">
        <v>49</v>
      </c>
      <c r="L29" s="175" t="s">
        <v>49</v>
      </c>
      <c r="M29" s="172"/>
      <c r="N29" s="173"/>
      <c r="O29" s="174" t="s">
        <v>49</v>
      </c>
      <c r="P29" s="175" t="s">
        <v>49</v>
      </c>
      <c r="Q29" s="163"/>
      <c r="R29" s="176" t="s">
        <v>49</v>
      </c>
      <c r="S29" s="177" t="s">
        <v>49</v>
      </c>
      <c r="T29" s="178" t="s">
        <v>49</v>
      </c>
      <c r="U29" s="179" t="s">
        <v>49</v>
      </c>
      <c r="V29" s="175" t="s">
        <v>49</v>
      </c>
    </row>
    <row r="30" spans="1:22" ht="12.75" customHeight="1">
      <c r="A30" s="168"/>
      <c r="B30" s="169"/>
      <c r="C30" s="170"/>
      <c r="D30" s="171"/>
      <c r="E30" s="172"/>
      <c r="F30" s="173"/>
      <c r="G30" s="174" t="s">
        <v>49</v>
      </c>
      <c r="H30" s="175" t="s">
        <v>49</v>
      </c>
      <c r="I30" s="172"/>
      <c r="J30" s="173"/>
      <c r="K30" s="174" t="s">
        <v>49</v>
      </c>
      <c r="L30" s="175" t="s">
        <v>49</v>
      </c>
      <c r="M30" s="172"/>
      <c r="N30" s="173"/>
      <c r="O30" s="174" t="s">
        <v>49</v>
      </c>
      <c r="P30" s="175" t="s">
        <v>49</v>
      </c>
      <c r="Q30" s="163"/>
      <c r="R30" s="176" t="s">
        <v>49</v>
      </c>
      <c r="S30" s="177" t="s">
        <v>49</v>
      </c>
      <c r="T30" s="178" t="s">
        <v>49</v>
      </c>
      <c r="U30" s="179" t="s">
        <v>49</v>
      </c>
      <c r="V30" s="175" t="s">
        <v>49</v>
      </c>
    </row>
    <row r="31" spans="1:22" ht="12.75" customHeight="1">
      <c r="A31" s="168"/>
      <c r="B31" s="169"/>
      <c r="C31" s="170"/>
      <c r="D31" s="171"/>
      <c r="E31" s="172"/>
      <c r="F31" s="173"/>
      <c r="G31" s="174" t="s">
        <v>49</v>
      </c>
      <c r="H31" s="175" t="s">
        <v>49</v>
      </c>
      <c r="I31" s="172"/>
      <c r="J31" s="173"/>
      <c r="K31" s="174" t="s">
        <v>49</v>
      </c>
      <c r="L31" s="175" t="s">
        <v>49</v>
      </c>
      <c r="M31" s="172"/>
      <c r="N31" s="173"/>
      <c r="O31" s="174" t="s">
        <v>49</v>
      </c>
      <c r="P31" s="175" t="s">
        <v>49</v>
      </c>
      <c r="Q31" s="163"/>
      <c r="R31" s="176" t="s">
        <v>49</v>
      </c>
      <c r="S31" s="177" t="s">
        <v>49</v>
      </c>
      <c r="T31" s="178" t="s">
        <v>49</v>
      </c>
      <c r="U31" s="179" t="s">
        <v>49</v>
      </c>
      <c r="V31" s="175" t="s">
        <v>49</v>
      </c>
    </row>
    <row r="32" spans="1:22" ht="12.75" customHeight="1">
      <c r="A32" s="168"/>
      <c r="B32" s="169"/>
      <c r="C32" s="170"/>
      <c r="D32" s="171"/>
      <c r="E32" s="172"/>
      <c r="F32" s="173"/>
      <c r="G32" s="174" t="s">
        <v>49</v>
      </c>
      <c r="H32" s="175" t="s">
        <v>49</v>
      </c>
      <c r="I32" s="172"/>
      <c r="J32" s="173"/>
      <c r="K32" s="174" t="s">
        <v>49</v>
      </c>
      <c r="L32" s="175" t="s">
        <v>49</v>
      </c>
      <c r="M32" s="172"/>
      <c r="N32" s="173"/>
      <c r="O32" s="174" t="s">
        <v>49</v>
      </c>
      <c r="P32" s="175" t="s">
        <v>49</v>
      </c>
      <c r="Q32" s="163"/>
      <c r="R32" s="176" t="s">
        <v>49</v>
      </c>
      <c r="S32" s="177" t="s">
        <v>49</v>
      </c>
      <c r="T32" s="178" t="s">
        <v>49</v>
      </c>
      <c r="U32" s="179" t="s">
        <v>49</v>
      </c>
      <c r="V32" s="175" t="s">
        <v>49</v>
      </c>
    </row>
    <row r="33" spans="1:22" ht="12.75" customHeight="1">
      <c r="A33" s="168"/>
      <c r="B33" s="169"/>
      <c r="C33" s="170"/>
      <c r="D33" s="171"/>
      <c r="E33" s="172"/>
      <c r="F33" s="173"/>
      <c r="G33" s="174" t="s">
        <v>49</v>
      </c>
      <c r="H33" s="175" t="s">
        <v>49</v>
      </c>
      <c r="I33" s="172"/>
      <c r="J33" s="173"/>
      <c r="K33" s="174" t="s">
        <v>49</v>
      </c>
      <c r="L33" s="175" t="s">
        <v>49</v>
      </c>
      <c r="M33" s="172"/>
      <c r="N33" s="173"/>
      <c r="O33" s="174" t="s">
        <v>49</v>
      </c>
      <c r="P33" s="175" t="s">
        <v>49</v>
      </c>
      <c r="Q33" s="163"/>
      <c r="R33" s="176" t="s">
        <v>49</v>
      </c>
      <c r="S33" s="177" t="s">
        <v>49</v>
      </c>
      <c r="T33" s="178" t="s">
        <v>49</v>
      </c>
      <c r="U33" s="179" t="s">
        <v>49</v>
      </c>
      <c r="V33" s="175" t="s">
        <v>49</v>
      </c>
    </row>
    <row r="34" spans="1:22" ht="12.75" customHeight="1">
      <c r="A34" s="168"/>
      <c r="B34" s="169"/>
      <c r="C34" s="170"/>
      <c r="D34" s="171"/>
      <c r="E34" s="172"/>
      <c r="F34" s="173"/>
      <c r="G34" s="174" t="s">
        <v>49</v>
      </c>
      <c r="H34" s="175" t="s">
        <v>49</v>
      </c>
      <c r="I34" s="172"/>
      <c r="J34" s="173"/>
      <c r="K34" s="174" t="s">
        <v>49</v>
      </c>
      <c r="L34" s="175" t="s">
        <v>49</v>
      </c>
      <c r="M34" s="172"/>
      <c r="N34" s="173"/>
      <c r="O34" s="174" t="s">
        <v>49</v>
      </c>
      <c r="P34" s="175" t="s">
        <v>49</v>
      </c>
      <c r="Q34" s="163"/>
      <c r="R34" s="176" t="s">
        <v>49</v>
      </c>
      <c r="S34" s="177" t="s">
        <v>49</v>
      </c>
      <c r="T34" s="178" t="s">
        <v>49</v>
      </c>
      <c r="U34" s="179" t="s">
        <v>49</v>
      </c>
      <c r="V34" s="175" t="s">
        <v>49</v>
      </c>
    </row>
    <row r="35" spans="1:22" ht="12.75" customHeight="1">
      <c r="A35" s="168"/>
      <c r="B35" s="169"/>
      <c r="C35" s="170"/>
      <c r="D35" s="171"/>
      <c r="E35" s="172"/>
      <c r="F35" s="173"/>
      <c r="G35" s="174" t="s">
        <v>49</v>
      </c>
      <c r="H35" s="175" t="s">
        <v>49</v>
      </c>
      <c r="I35" s="172"/>
      <c r="J35" s="173"/>
      <c r="K35" s="174" t="s">
        <v>49</v>
      </c>
      <c r="L35" s="175" t="s">
        <v>49</v>
      </c>
      <c r="M35" s="172"/>
      <c r="N35" s="173"/>
      <c r="O35" s="174" t="s">
        <v>49</v>
      </c>
      <c r="P35" s="175" t="s">
        <v>49</v>
      </c>
      <c r="Q35" s="163"/>
      <c r="R35" s="176" t="s">
        <v>49</v>
      </c>
      <c r="S35" s="177" t="s">
        <v>49</v>
      </c>
      <c r="T35" s="178" t="s">
        <v>49</v>
      </c>
      <c r="U35" s="179" t="s">
        <v>49</v>
      </c>
      <c r="V35" s="175" t="s">
        <v>49</v>
      </c>
    </row>
    <row r="36" spans="1:22" ht="12.75" customHeight="1">
      <c r="A36" s="168"/>
      <c r="B36" s="169"/>
      <c r="C36" s="170"/>
      <c r="D36" s="171"/>
      <c r="E36" s="172"/>
      <c r="F36" s="173"/>
      <c r="G36" s="174" t="s">
        <v>49</v>
      </c>
      <c r="H36" s="175" t="s">
        <v>49</v>
      </c>
      <c r="I36" s="172"/>
      <c r="J36" s="173"/>
      <c r="K36" s="174" t="s">
        <v>49</v>
      </c>
      <c r="L36" s="175" t="s">
        <v>49</v>
      </c>
      <c r="M36" s="172"/>
      <c r="N36" s="173"/>
      <c r="O36" s="174" t="s">
        <v>49</v>
      </c>
      <c r="P36" s="175" t="s">
        <v>49</v>
      </c>
      <c r="Q36" s="163"/>
      <c r="R36" s="176" t="s">
        <v>49</v>
      </c>
      <c r="S36" s="177" t="s">
        <v>49</v>
      </c>
      <c r="T36" s="178" t="s">
        <v>49</v>
      </c>
      <c r="U36" s="179" t="s">
        <v>49</v>
      </c>
      <c r="V36" s="175" t="s">
        <v>49</v>
      </c>
    </row>
    <row r="37" spans="1:22" ht="12.75" customHeight="1">
      <c r="A37" s="168"/>
      <c r="B37" s="169"/>
      <c r="C37" s="170"/>
      <c r="D37" s="171"/>
      <c r="E37" s="172"/>
      <c r="F37" s="173"/>
      <c r="G37" s="174" t="s">
        <v>49</v>
      </c>
      <c r="H37" s="175" t="s">
        <v>49</v>
      </c>
      <c r="I37" s="172"/>
      <c r="J37" s="173"/>
      <c r="K37" s="174" t="s">
        <v>49</v>
      </c>
      <c r="L37" s="175" t="s">
        <v>49</v>
      </c>
      <c r="M37" s="172"/>
      <c r="N37" s="173"/>
      <c r="O37" s="174" t="s">
        <v>49</v>
      </c>
      <c r="P37" s="175" t="s">
        <v>49</v>
      </c>
      <c r="Q37" s="163"/>
      <c r="R37" s="176" t="s">
        <v>49</v>
      </c>
      <c r="S37" s="177" t="s">
        <v>49</v>
      </c>
      <c r="T37" s="178" t="s">
        <v>49</v>
      </c>
      <c r="U37" s="179" t="s">
        <v>49</v>
      </c>
      <c r="V37" s="175" t="s">
        <v>49</v>
      </c>
    </row>
    <row r="38" spans="1:22" ht="12.75" customHeight="1">
      <c r="A38" s="168"/>
      <c r="B38" s="169"/>
      <c r="C38" s="170"/>
      <c r="D38" s="171"/>
      <c r="E38" s="172"/>
      <c r="F38" s="173"/>
      <c r="G38" s="174" t="s">
        <v>49</v>
      </c>
      <c r="H38" s="175" t="s">
        <v>49</v>
      </c>
      <c r="I38" s="172"/>
      <c r="J38" s="173"/>
      <c r="K38" s="174" t="s">
        <v>49</v>
      </c>
      <c r="L38" s="175" t="s">
        <v>49</v>
      </c>
      <c r="M38" s="172"/>
      <c r="N38" s="173"/>
      <c r="O38" s="174" t="s">
        <v>49</v>
      </c>
      <c r="P38" s="175" t="s">
        <v>49</v>
      </c>
      <c r="Q38" s="163"/>
      <c r="R38" s="176" t="s">
        <v>49</v>
      </c>
      <c r="S38" s="177" t="s">
        <v>49</v>
      </c>
      <c r="T38" s="178" t="s">
        <v>49</v>
      </c>
      <c r="U38" s="179" t="s">
        <v>49</v>
      </c>
      <c r="V38" s="175" t="s">
        <v>49</v>
      </c>
    </row>
    <row r="39" spans="1:22" ht="12.75" customHeight="1">
      <c r="A39" s="168"/>
      <c r="B39" s="169"/>
      <c r="C39" s="170"/>
      <c r="D39" s="171"/>
      <c r="E39" s="172"/>
      <c r="F39" s="173"/>
      <c r="G39" s="174" t="s">
        <v>49</v>
      </c>
      <c r="H39" s="175" t="s">
        <v>49</v>
      </c>
      <c r="I39" s="172"/>
      <c r="J39" s="173"/>
      <c r="K39" s="174" t="s">
        <v>49</v>
      </c>
      <c r="L39" s="175" t="s">
        <v>49</v>
      </c>
      <c r="M39" s="172"/>
      <c r="N39" s="173"/>
      <c r="O39" s="174" t="s">
        <v>49</v>
      </c>
      <c r="P39" s="175" t="s">
        <v>49</v>
      </c>
      <c r="Q39" s="163"/>
      <c r="R39" s="176" t="s">
        <v>49</v>
      </c>
      <c r="S39" s="177" t="s">
        <v>49</v>
      </c>
      <c r="T39" s="178" t="s">
        <v>49</v>
      </c>
      <c r="U39" s="179" t="s">
        <v>49</v>
      </c>
      <c r="V39" s="175" t="s">
        <v>49</v>
      </c>
    </row>
    <row r="40" spans="1:22" ht="12.75" customHeight="1">
      <c r="A40" s="168"/>
      <c r="B40" s="169"/>
      <c r="C40" s="170"/>
      <c r="D40" s="171"/>
      <c r="E40" s="172"/>
      <c r="F40" s="173"/>
      <c r="G40" s="174" t="s">
        <v>49</v>
      </c>
      <c r="H40" s="175" t="s">
        <v>49</v>
      </c>
      <c r="I40" s="172"/>
      <c r="J40" s="173"/>
      <c r="K40" s="174" t="s">
        <v>49</v>
      </c>
      <c r="L40" s="175" t="s">
        <v>49</v>
      </c>
      <c r="M40" s="172"/>
      <c r="N40" s="173"/>
      <c r="O40" s="174" t="s">
        <v>49</v>
      </c>
      <c r="P40" s="175" t="s">
        <v>49</v>
      </c>
      <c r="Q40" s="163"/>
      <c r="R40" s="176" t="s">
        <v>49</v>
      </c>
      <c r="S40" s="177" t="s">
        <v>49</v>
      </c>
      <c r="T40" s="178" t="s">
        <v>49</v>
      </c>
      <c r="U40" s="179" t="s">
        <v>49</v>
      </c>
      <c r="V40" s="175" t="s">
        <v>49</v>
      </c>
    </row>
    <row r="41" spans="1:22" ht="12.75" customHeight="1">
      <c r="A41" s="168"/>
      <c r="B41" s="169"/>
      <c r="C41" s="170"/>
      <c r="D41" s="171"/>
      <c r="E41" s="172"/>
      <c r="F41" s="173"/>
      <c r="G41" s="174" t="s">
        <v>49</v>
      </c>
      <c r="H41" s="175" t="s">
        <v>49</v>
      </c>
      <c r="I41" s="172"/>
      <c r="J41" s="173"/>
      <c r="K41" s="174" t="s">
        <v>49</v>
      </c>
      <c r="L41" s="175" t="s">
        <v>49</v>
      </c>
      <c r="M41" s="172"/>
      <c r="N41" s="173"/>
      <c r="O41" s="174" t="s">
        <v>49</v>
      </c>
      <c r="P41" s="175" t="s">
        <v>49</v>
      </c>
      <c r="Q41" s="163"/>
      <c r="R41" s="176" t="s">
        <v>49</v>
      </c>
      <c r="S41" s="177" t="s">
        <v>49</v>
      </c>
      <c r="T41" s="178" t="s">
        <v>49</v>
      </c>
      <c r="U41" s="179" t="s">
        <v>49</v>
      </c>
      <c r="V41" s="175" t="s">
        <v>49</v>
      </c>
    </row>
    <row r="42" spans="1:22" ht="12.75" customHeight="1">
      <c r="A42" s="168"/>
      <c r="B42" s="169"/>
      <c r="C42" s="170"/>
      <c r="D42" s="171"/>
      <c r="E42" s="172"/>
      <c r="F42" s="173"/>
      <c r="G42" s="174" t="s">
        <v>49</v>
      </c>
      <c r="H42" s="175" t="s">
        <v>49</v>
      </c>
      <c r="I42" s="172"/>
      <c r="J42" s="173"/>
      <c r="K42" s="174" t="s">
        <v>49</v>
      </c>
      <c r="L42" s="175" t="s">
        <v>49</v>
      </c>
      <c r="M42" s="172"/>
      <c r="N42" s="173"/>
      <c r="O42" s="174" t="s">
        <v>49</v>
      </c>
      <c r="P42" s="175" t="s">
        <v>49</v>
      </c>
      <c r="Q42" s="163"/>
      <c r="R42" s="176" t="s">
        <v>49</v>
      </c>
      <c r="S42" s="177" t="s">
        <v>49</v>
      </c>
      <c r="T42" s="178" t="s">
        <v>49</v>
      </c>
      <c r="U42" s="179" t="s">
        <v>49</v>
      </c>
      <c r="V42" s="175" t="s">
        <v>49</v>
      </c>
    </row>
    <row r="43" spans="1:22" ht="12.75" customHeight="1">
      <c r="A43" s="168"/>
      <c r="B43" s="169"/>
      <c r="C43" s="170"/>
      <c r="D43" s="171"/>
      <c r="E43" s="172"/>
      <c r="F43" s="173"/>
      <c r="G43" s="174" t="s">
        <v>49</v>
      </c>
      <c r="H43" s="175" t="s">
        <v>49</v>
      </c>
      <c r="I43" s="172"/>
      <c r="J43" s="173"/>
      <c r="K43" s="174" t="s">
        <v>49</v>
      </c>
      <c r="L43" s="175" t="s">
        <v>49</v>
      </c>
      <c r="M43" s="172"/>
      <c r="N43" s="173"/>
      <c r="O43" s="174" t="s">
        <v>49</v>
      </c>
      <c r="P43" s="175" t="s">
        <v>49</v>
      </c>
      <c r="Q43" s="163"/>
      <c r="R43" s="176" t="s">
        <v>49</v>
      </c>
      <c r="S43" s="177" t="s">
        <v>49</v>
      </c>
      <c r="T43" s="178" t="s">
        <v>49</v>
      </c>
      <c r="U43" s="179" t="s">
        <v>49</v>
      </c>
      <c r="V43" s="175" t="s">
        <v>49</v>
      </c>
    </row>
    <row r="44" spans="1:22" ht="12.75" customHeight="1">
      <c r="A44" s="168"/>
      <c r="B44" s="169"/>
      <c r="C44" s="170"/>
      <c r="D44" s="171"/>
      <c r="E44" s="172"/>
      <c r="F44" s="173"/>
      <c r="G44" s="174" t="s">
        <v>49</v>
      </c>
      <c r="H44" s="175" t="s">
        <v>49</v>
      </c>
      <c r="I44" s="172"/>
      <c r="J44" s="173"/>
      <c r="K44" s="174" t="s">
        <v>49</v>
      </c>
      <c r="L44" s="175" t="s">
        <v>49</v>
      </c>
      <c r="M44" s="172"/>
      <c r="N44" s="173"/>
      <c r="O44" s="174" t="s">
        <v>49</v>
      </c>
      <c r="P44" s="175" t="s">
        <v>49</v>
      </c>
      <c r="Q44" s="163"/>
      <c r="R44" s="176" t="s">
        <v>49</v>
      </c>
      <c r="S44" s="177" t="s">
        <v>49</v>
      </c>
      <c r="T44" s="178" t="s">
        <v>49</v>
      </c>
      <c r="U44" s="179" t="s">
        <v>49</v>
      </c>
      <c r="V44" s="175" t="s">
        <v>49</v>
      </c>
    </row>
    <row r="45" spans="1:22" ht="12.75" customHeight="1">
      <c r="A45" s="168"/>
      <c r="B45" s="169"/>
      <c r="C45" s="170"/>
      <c r="D45" s="171"/>
      <c r="E45" s="172"/>
      <c r="F45" s="173"/>
      <c r="G45" s="174" t="s">
        <v>49</v>
      </c>
      <c r="H45" s="175" t="s">
        <v>49</v>
      </c>
      <c r="I45" s="172"/>
      <c r="J45" s="173"/>
      <c r="K45" s="174" t="s">
        <v>49</v>
      </c>
      <c r="L45" s="175" t="s">
        <v>49</v>
      </c>
      <c r="M45" s="172"/>
      <c r="N45" s="173"/>
      <c r="O45" s="174" t="s">
        <v>49</v>
      </c>
      <c r="P45" s="175" t="s">
        <v>49</v>
      </c>
      <c r="Q45" s="163"/>
      <c r="R45" s="176" t="s">
        <v>49</v>
      </c>
      <c r="S45" s="177" t="s">
        <v>49</v>
      </c>
      <c r="T45" s="178" t="s">
        <v>49</v>
      </c>
      <c r="U45" s="179" t="s">
        <v>49</v>
      </c>
      <c r="V45" s="175" t="s">
        <v>49</v>
      </c>
    </row>
    <row r="46" spans="1:22" ht="12.75" customHeight="1">
      <c r="A46" s="168"/>
      <c r="B46" s="169"/>
      <c r="C46" s="170"/>
      <c r="D46" s="171"/>
      <c r="E46" s="172"/>
      <c r="F46" s="173"/>
      <c r="G46" s="174" t="s">
        <v>49</v>
      </c>
      <c r="H46" s="175" t="s">
        <v>49</v>
      </c>
      <c r="I46" s="172"/>
      <c r="J46" s="173"/>
      <c r="K46" s="174" t="s">
        <v>49</v>
      </c>
      <c r="L46" s="175" t="s">
        <v>49</v>
      </c>
      <c r="M46" s="172"/>
      <c r="N46" s="173"/>
      <c r="O46" s="174" t="s">
        <v>49</v>
      </c>
      <c r="P46" s="175" t="s">
        <v>49</v>
      </c>
      <c r="Q46" s="163"/>
      <c r="R46" s="176" t="s">
        <v>49</v>
      </c>
      <c r="S46" s="177" t="s">
        <v>49</v>
      </c>
      <c r="T46" s="178" t="s">
        <v>49</v>
      </c>
      <c r="U46" s="179" t="s">
        <v>49</v>
      </c>
      <c r="V46" s="175" t="s">
        <v>49</v>
      </c>
    </row>
    <row r="47" spans="1:22" ht="12.75" customHeight="1">
      <c r="A47" s="168"/>
      <c r="B47" s="169"/>
      <c r="C47" s="170"/>
      <c r="D47" s="171"/>
      <c r="E47" s="172"/>
      <c r="F47" s="173"/>
      <c r="G47" s="174" t="s">
        <v>49</v>
      </c>
      <c r="H47" s="175" t="s">
        <v>49</v>
      </c>
      <c r="I47" s="172"/>
      <c r="J47" s="173"/>
      <c r="K47" s="174" t="s">
        <v>49</v>
      </c>
      <c r="L47" s="175" t="s">
        <v>49</v>
      </c>
      <c r="M47" s="172"/>
      <c r="N47" s="173"/>
      <c r="O47" s="174" t="s">
        <v>49</v>
      </c>
      <c r="P47" s="175" t="s">
        <v>49</v>
      </c>
      <c r="Q47" s="163"/>
      <c r="R47" s="176" t="s">
        <v>49</v>
      </c>
      <c r="S47" s="177" t="s">
        <v>49</v>
      </c>
      <c r="T47" s="178" t="s">
        <v>49</v>
      </c>
      <c r="U47" s="179" t="s">
        <v>49</v>
      </c>
      <c r="V47" s="175" t="s">
        <v>49</v>
      </c>
    </row>
    <row r="48" spans="1:22" ht="12.75" customHeight="1">
      <c r="A48" s="168"/>
      <c r="B48" s="169"/>
      <c r="C48" s="170"/>
      <c r="D48" s="171"/>
      <c r="E48" s="172"/>
      <c r="F48" s="173"/>
      <c r="G48" s="174" t="s">
        <v>49</v>
      </c>
      <c r="H48" s="175" t="s">
        <v>49</v>
      </c>
      <c r="I48" s="172"/>
      <c r="J48" s="173"/>
      <c r="K48" s="174" t="s">
        <v>49</v>
      </c>
      <c r="L48" s="175" t="s">
        <v>49</v>
      </c>
      <c r="M48" s="172"/>
      <c r="N48" s="173"/>
      <c r="O48" s="174" t="s">
        <v>49</v>
      </c>
      <c r="P48" s="175" t="s">
        <v>49</v>
      </c>
      <c r="Q48" s="163"/>
      <c r="R48" s="176" t="s">
        <v>49</v>
      </c>
      <c r="S48" s="177" t="s">
        <v>49</v>
      </c>
      <c r="T48" s="178" t="s">
        <v>49</v>
      </c>
      <c r="U48" s="179" t="s">
        <v>49</v>
      </c>
      <c r="V48" s="175" t="s">
        <v>49</v>
      </c>
    </row>
    <row r="49" spans="1:22" ht="12.75" customHeight="1">
      <c r="A49" s="168"/>
      <c r="B49" s="169"/>
      <c r="C49" s="170"/>
      <c r="D49" s="171"/>
      <c r="E49" s="172"/>
      <c r="F49" s="173"/>
      <c r="G49" s="174" t="s">
        <v>49</v>
      </c>
      <c r="H49" s="175" t="s">
        <v>49</v>
      </c>
      <c r="I49" s="172"/>
      <c r="J49" s="173"/>
      <c r="K49" s="174" t="s">
        <v>49</v>
      </c>
      <c r="L49" s="175" t="s">
        <v>49</v>
      </c>
      <c r="M49" s="172"/>
      <c r="N49" s="173"/>
      <c r="O49" s="174" t="s">
        <v>49</v>
      </c>
      <c r="P49" s="175" t="s">
        <v>49</v>
      </c>
      <c r="Q49" s="163"/>
      <c r="R49" s="176" t="s">
        <v>49</v>
      </c>
      <c r="S49" s="177" t="s">
        <v>49</v>
      </c>
      <c r="T49" s="178" t="s">
        <v>49</v>
      </c>
      <c r="U49" s="179" t="s">
        <v>49</v>
      </c>
      <c r="V49" s="175" t="s">
        <v>49</v>
      </c>
    </row>
    <row r="50" spans="1:22" ht="12.75" customHeight="1">
      <c r="A50" s="168"/>
      <c r="B50" s="169"/>
      <c r="C50" s="170"/>
      <c r="D50" s="171"/>
      <c r="E50" s="172"/>
      <c r="F50" s="173"/>
      <c r="G50" s="174" t="s">
        <v>49</v>
      </c>
      <c r="H50" s="175" t="s">
        <v>49</v>
      </c>
      <c r="I50" s="172"/>
      <c r="J50" s="173"/>
      <c r="K50" s="174" t="s">
        <v>49</v>
      </c>
      <c r="L50" s="175" t="s">
        <v>49</v>
      </c>
      <c r="M50" s="172"/>
      <c r="N50" s="173"/>
      <c r="O50" s="174" t="s">
        <v>49</v>
      </c>
      <c r="P50" s="175" t="s">
        <v>49</v>
      </c>
      <c r="Q50" s="163"/>
      <c r="R50" s="176" t="s">
        <v>49</v>
      </c>
      <c r="S50" s="177" t="s">
        <v>49</v>
      </c>
      <c r="T50" s="178" t="s">
        <v>49</v>
      </c>
      <c r="U50" s="179" t="s">
        <v>49</v>
      </c>
      <c r="V50" s="175" t="s">
        <v>49</v>
      </c>
    </row>
    <row r="51" spans="1:22" ht="12.75" customHeight="1">
      <c r="A51" s="168"/>
      <c r="B51" s="169"/>
      <c r="C51" s="170"/>
      <c r="D51" s="171"/>
      <c r="E51" s="172"/>
      <c r="F51" s="173"/>
      <c r="G51" s="174" t="s">
        <v>49</v>
      </c>
      <c r="H51" s="175" t="s">
        <v>49</v>
      </c>
      <c r="I51" s="172"/>
      <c r="J51" s="173"/>
      <c r="K51" s="174" t="s">
        <v>49</v>
      </c>
      <c r="L51" s="175" t="s">
        <v>49</v>
      </c>
      <c r="M51" s="172"/>
      <c r="N51" s="173"/>
      <c r="O51" s="174" t="s">
        <v>49</v>
      </c>
      <c r="P51" s="175" t="s">
        <v>49</v>
      </c>
      <c r="Q51" s="163"/>
      <c r="R51" s="176" t="s">
        <v>49</v>
      </c>
      <c r="S51" s="177" t="s">
        <v>49</v>
      </c>
      <c r="T51" s="178" t="s">
        <v>49</v>
      </c>
      <c r="U51" s="179" t="s">
        <v>49</v>
      </c>
      <c r="V51" s="175" t="s">
        <v>49</v>
      </c>
    </row>
    <row r="52" spans="1:22" ht="12.75" customHeight="1">
      <c r="A52" s="168"/>
      <c r="B52" s="169"/>
      <c r="C52" s="170"/>
      <c r="D52" s="171"/>
      <c r="E52" s="172"/>
      <c r="F52" s="173"/>
      <c r="G52" s="174" t="s">
        <v>49</v>
      </c>
      <c r="H52" s="175" t="s">
        <v>49</v>
      </c>
      <c r="I52" s="172"/>
      <c r="J52" s="173"/>
      <c r="K52" s="174" t="s">
        <v>49</v>
      </c>
      <c r="L52" s="175" t="s">
        <v>49</v>
      </c>
      <c r="M52" s="172"/>
      <c r="N52" s="173"/>
      <c r="O52" s="174" t="s">
        <v>49</v>
      </c>
      <c r="P52" s="175" t="s">
        <v>49</v>
      </c>
      <c r="Q52" s="163"/>
      <c r="R52" s="176" t="s">
        <v>49</v>
      </c>
      <c r="S52" s="177" t="s">
        <v>49</v>
      </c>
      <c r="T52" s="178" t="s">
        <v>49</v>
      </c>
      <c r="U52" s="179" t="s">
        <v>49</v>
      </c>
      <c r="V52" s="175" t="s">
        <v>49</v>
      </c>
    </row>
    <row r="53" spans="1:22" ht="12.75" customHeight="1">
      <c r="A53" s="168"/>
      <c r="B53" s="169"/>
      <c r="C53" s="170"/>
      <c r="D53" s="171"/>
      <c r="E53" s="172"/>
      <c r="F53" s="173"/>
      <c r="G53" s="174" t="s">
        <v>49</v>
      </c>
      <c r="H53" s="175" t="s">
        <v>49</v>
      </c>
      <c r="I53" s="172"/>
      <c r="J53" s="173"/>
      <c r="K53" s="174" t="s">
        <v>49</v>
      </c>
      <c r="L53" s="175" t="s">
        <v>49</v>
      </c>
      <c r="M53" s="172"/>
      <c r="N53" s="173"/>
      <c r="O53" s="174" t="s">
        <v>49</v>
      </c>
      <c r="P53" s="175" t="s">
        <v>49</v>
      </c>
      <c r="Q53" s="163"/>
      <c r="R53" s="176" t="s">
        <v>49</v>
      </c>
      <c r="S53" s="177" t="s">
        <v>49</v>
      </c>
      <c r="T53" s="178" t="s">
        <v>49</v>
      </c>
      <c r="U53" s="179" t="s">
        <v>49</v>
      </c>
      <c r="V53" s="175" t="s">
        <v>49</v>
      </c>
    </row>
    <row r="54" spans="1:22" ht="12.75" customHeight="1">
      <c r="A54" s="168"/>
      <c r="B54" s="169"/>
      <c r="C54" s="170"/>
      <c r="D54" s="171"/>
      <c r="E54" s="172"/>
      <c r="F54" s="173"/>
      <c r="G54" s="174" t="s">
        <v>49</v>
      </c>
      <c r="H54" s="175" t="s">
        <v>49</v>
      </c>
      <c r="I54" s="172"/>
      <c r="J54" s="173"/>
      <c r="K54" s="174" t="s">
        <v>49</v>
      </c>
      <c r="L54" s="175" t="s">
        <v>49</v>
      </c>
      <c r="M54" s="172"/>
      <c r="N54" s="173"/>
      <c r="O54" s="174" t="s">
        <v>49</v>
      </c>
      <c r="P54" s="175" t="s">
        <v>49</v>
      </c>
      <c r="Q54" s="163"/>
      <c r="R54" s="176" t="s">
        <v>49</v>
      </c>
      <c r="S54" s="177" t="s">
        <v>49</v>
      </c>
      <c r="T54" s="178" t="s">
        <v>49</v>
      </c>
      <c r="U54" s="179" t="s">
        <v>49</v>
      </c>
      <c r="V54" s="175" t="s">
        <v>49</v>
      </c>
    </row>
    <row r="55" spans="1:22" ht="12.75" customHeight="1">
      <c r="A55" s="168"/>
      <c r="B55" s="169"/>
      <c r="C55" s="170"/>
      <c r="D55" s="171"/>
      <c r="E55" s="172"/>
      <c r="F55" s="173"/>
      <c r="G55" s="174" t="s">
        <v>49</v>
      </c>
      <c r="H55" s="175" t="s">
        <v>49</v>
      </c>
      <c r="I55" s="172"/>
      <c r="J55" s="173"/>
      <c r="K55" s="174" t="s">
        <v>49</v>
      </c>
      <c r="L55" s="175" t="s">
        <v>49</v>
      </c>
      <c r="M55" s="172"/>
      <c r="N55" s="173"/>
      <c r="O55" s="174" t="s">
        <v>49</v>
      </c>
      <c r="P55" s="175" t="s">
        <v>49</v>
      </c>
      <c r="Q55" s="163"/>
      <c r="R55" s="176" t="s">
        <v>49</v>
      </c>
      <c r="S55" s="177" t="s">
        <v>49</v>
      </c>
      <c r="T55" s="178" t="s">
        <v>49</v>
      </c>
      <c r="U55" s="179" t="s">
        <v>49</v>
      </c>
      <c r="V55" s="175" t="s">
        <v>49</v>
      </c>
    </row>
    <row r="56" spans="1:22" ht="12.75" customHeight="1">
      <c r="A56" s="168"/>
      <c r="B56" s="169"/>
      <c r="C56" s="170"/>
      <c r="D56" s="171"/>
      <c r="E56" s="172"/>
      <c r="F56" s="173"/>
      <c r="G56" s="174" t="s">
        <v>49</v>
      </c>
      <c r="H56" s="175" t="s">
        <v>49</v>
      </c>
      <c r="I56" s="172"/>
      <c r="J56" s="173"/>
      <c r="K56" s="174" t="s">
        <v>49</v>
      </c>
      <c r="L56" s="175" t="s">
        <v>49</v>
      </c>
      <c r="M56" s="172"/>
      <c r="N56" s="173"/>
      <c r="O56" s="174" t="s">
        <v>49</v>
      </c>
      <c r="P56" s="175" t="s">
        <v>49</v>
      </c>
      <c r="Q56" s="163"/>
      <c r="R56" s="176" t="s">
        <v>49</v>
      </c>
      <c r="S56" s="177" t="s">
        <v>49</v>
      </c>
      <c r="T56" s="178" t="s">
        <v>49</v>
      </c>
      <c r="U56" s="179" t="s">
        <v>49</v>
      </c>
      <c r="V56" s="175" t="s">
        <v>49</v>
      </c>
    </row>
    <row r="57" spans="1:22" ht="12.75" customHeight="1">
      <c r="A57" s="168"/>
      <c r="B57" s="169"/>
      <c r="C57" s="170"/>
      <c r="D57" s="171"/>
      <c r="E57" s="172"/>
      <c r="F57" s="173"/>
      <c r="G57" s="174" t="s">
        <v>49</v>
      </c>
      <c r="H57" s="175" t="s">
        <v>49</v>
      </c>
      <c r="I57" s="172"/>
      <c r="J57" s="173"/>
      <c r="K57" s="174" t="s">
        <v>49</v>
      </c>
      <c r="L57" s="175" t="s">
        <v>49</v>
      </c>
      <c r="M57" s="172"/>
      <c r="N57" s="173"/>
      <c r="O57" s="174" t="s">
        <v>49</v>
      </c>
      <c r="P57" s="175" t="s">
        <v>49</v>
      </c>
      <c r="Q57" s="163"/>
      <c r="R57" s="176" t="s">
        <v>49</v>
      </c>
      <c r="S57" s="177" t="s">
        <v>49</v>
      </c>
      <c r="T57" s="178" t="s">
        <v>49</v>
      </c>
      <c r="U57" s="179" t="s">
        <v>49</v>
      </c>
      <c r="V57" s="175" t="s">
        <v>49</v>
      </c>
    </row>
    <row r="58" spans="1:22" ht="12.75" customHeight="1" thickBot="1">
      <c r="A58" s="181"/>
      <c r="B58" s="182"/>
      <c r="C58" s="183"/>
      <c r="D58" s="184"/>
      <c r="E58" s="185"/>
      <c r="F58" s="186"/>
      <c r="G58" s="187" t="s">
        <v>49</v>
      </c>
      <c r="H58" s="188" t="s">
        <v>49</v>
      </c>
      <c r="I58" s="185"/>
      <c r="J58" s="186"/>
      <c r="K58" s="187" t="s">
        <v>49</v>
      </c>
      <c r="L58" s="188" t="s">
        <v>49</v>
      </c>
      <c r="M58" s="185"/>
      <c r="N58" s="186"/>
      <c r="O58" s="187" t="s">
        <v>49</v>
      </c>
      <c r="P58" s="188" t="s">
        <v>49</v>
      </c>
      <c r="Q58" s="163"/>
      <c r="R58" s="189" t="s">
        <v>49</v>
      </c>
      <c r="S58" s="66" t="s">
        <v>49</v>
      </c>
      <c r="T58" s="190" t="s">
        <v>49</v>
      </c>
      <c r="U58" s="191" t="s">
        <v>49</v>
      </c>
      <c r="V58" s="188" t="s">
        <v>49</v>
      </c>
    </row>
  </sheetData>
  <mergeCells count="16">
    <mergeCell ref="A1:A2"/>
    <mergeCell ref="B1:E2"/>
    <mergeCell ref="A3:C3"/>
    <mergeCell ref="V7:V8"/>
    <mergeCell ref="R7:R8"/>
    <mergeCell ref="S7:S8"/>
    <mergeCell ref="T7:T8"/>
    <mergeCell ref="U7:U8"/>
    <mergeCell ref="R5:V5"/>
    <mergeCell ref="A7:A8"/>
    <mergeCell ref="B7:B8"/>
    <mergeCell ref="C7:C8"/>
    <mergeCell ref="D7:D8"/>
    <mergeCell ref="E7:H7"/>
    <mergeCell ref="I7:L7"/>
    <mergeCell ref="M7:P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8"/>
  <sheetViews>
    <sheetView workbookViewId="0">
      <selection activeCell="A4" sqref="A4"/>
    </sheetView>
  </sheetViews>
  <sheetFormatPr defaultRowHeight="15"/>
  <cols>
    <col min="1" max="1" width="13.7109375" customWidth="1"/>
    <col min="2" max="2" width="24" customWidth="1"/>
    <col min="3" max="3" width="14.7109375" customWidth="1"/>
    <col min="4" max="4" width="6" customWidth="1"/>
    <col min="5" max="16" width="5.7109375" customWidth="1"/>
    <col min="17" max="17" width="3.28515625" customWidth="1"/>
    <col min="18" max="22" width="5.7109375" customWidth="1"/>
  </cols>
  <sheetData>
    <row r="1" spans="1:22" ht="12.75" customHeight="1">
      <c r="A1" s="218">
        <v>41476</v>
      </c>
      <c r="B1" s="220" t="s">
        <v>87</v>
      </c>
      <c r="C1" s="220"/>
      <c r="D1" s="220"/>
      <c r="E1" s="221"/>
    </row>
    <row r="2" spans="1:22" ht="12.75" customHeight="1">
      <c r="A2" s="219"/>
      <c r="B2" s="222"/>
      <c r="C2" s="222"/>
      <c r="D2" s="222"/>
      <c r="E2" s="223"/>
    </row>
    <row r="3" spans="1:22" ht="12.75" customHeight="1" thickBot="1">
      <c r="A3" s="224" t="s">
        <v>125</v>
      </c>
      <c r="B3" s="225"/>
      <c r="C3" s="225"/>
      <c r="D3" s="142"/>
      <c r="E3" s="143"/>
    </row>
    <row r="4" spans="1:22" ht="12.75" customHeight="1" thickBot="1">
      <c r="A4" s="145"/>
      <c r="B4" s="146"/>
      <c r="C4" s="147"/>
      <c r="D4" s="148"/>
      <c r="E4" s="149"/>
    </row>
    <row r="5" spans="1:22" ht="12.75" customHeight="1">
      <c r="A5" s="5"/>
      <c r="R5" s="207" t="s">
        <v>88</v>
      </c>
      <c r="S5" s="208"/>
      <c r="T5" s="208"/>
      <c r="U5" s="208"/>
      <c r="V5" s="209"/>
    </row>
    <row r="6" spans="1:22" ht="12.75" customHeight="1" thickBot="1"/>
    <row r="7" spans="1:22" ht="12.75" customHeight="1" thickBot="1">
      <c r="A7" s="210" t="s">
        <v>89</v>
      </c>
      <c r="B7" s="212" t="s">
        <v>6</v>
      </c>
      <c r="C7" s="213" t="s">
        <v>90</v>
      </c>
      <c r="D7" s="214" t="s">
        <v>10</v>
      </c>
      <c r="E7" s="215" t="s">
        <v>91</v>
      </c>
      <c r="F7" s="215"/>
      <c r="G7" s="215"/>
      <c r="H7" s="215"/>
      <c r="I7" s="216" t="s">
        <v>92</v>
      </c>
      <c r="J7" s="216"/>
      <c r="K7" s="216"/>
      <c r="L7" s="216"/>
      <c r="M7" s="217" t="s">
        <v>93</v>
      </c>
      <c r="N7" s="217"/>
      <c r="O7" s="217"/>
      <c r="P7" s="217"/>
      <c r="Q7" s="150"/>
      <c r="R7" s="234" t="s">
        <v>97</v>
      </c>
      <c r="S7" s="232" t="s">
        <v>98</v>
      </c>
      <c r="T7" s="232" t="s">
        <v>94</v>
      </c>
      <c r="U7" s="232" t="s">
        <v>95</v>
      </c>
      <c r="V7" s="226" t="s">
        <v>96</v>
      </c>
    </row>
    <row r="8" spans="1:22" ht="12.75" customHeight="1" thickBot="1">
      <c r="A8" s="211"/>
      <c r="B8" s="212"/>
      <c r="C8" s="213"/>
      <c r="D8" s="214"/>
      <c r="E8" s="151" t="s">
        <v>104</v>
      </c>
      <c r="F8" s="152" t="s">
        <v>100</v>
      </c>
      <c r="G8" s="153" t="s">
        <v>101</v>
      </c>
      <c r="H8" s="154" t="s">
        <v>96</v>
      </c>
      <c r="I8" s="151" t="s">
        <v>104</v>
      </c>
      <c r="J8" s="152" t="s">
        <v>100</v>
      </c>
      <c r="K8" s="153" t="s">
        <v>101</v>
      </c>
      <c r="L8" s="154" t="s">
        <v>96</v>
      </c>
      <c r="M8" s="151" t="s">
        <v>104</v>
      </c>
      <c r="N8" s="152" t="s">
        <v>100</v>
      </c>
      <c r="O8" s="153" t="s">
        <v>101</v>
      </c>
      <c r="P8" s="154" t="s">
        <v>96</v>
      </c>
      <c r="Q8" s="150"/>
      <c r="R8" s="234"/>
      <c r="S8" s="233"/>
      <c r="T8" s="233"/>
      <c r="U8" s="233"/>
      <c r="V8" s="227"/>
    </row>
    <row r="9" spans="1:22" ht="12.75" customHeight="1">
      <c r="A9" s="155"/>
      <c r="B9" s="156" t="s">
        <v>16</v>
      </c>
      <c r="C9" s="192" t="s">
        <v>17</v>
      </c>
      <c r="D9" s="158">
        <v>3.5</v>
      </c>
      <c r="E9" s="159">
        <v>25</v>
      </c>
      <c r="F9" s="160">
        <v>11</v>
      </c>
      <c r="G9" s="161">
        <v>32.5</v>
      </c>
      <c r="H9" s="162">
        <v>1</v>
      </c>
      <c r="I9" s="159">
        <v>25</v>
      </c>
      <c r="J9" s="160">
        <v>11</v>
      </c>
      <c r="K9" s="161">
        <v>32.5</v>
      </c>
      <c r="L9" s="162">
        <v>2</v>
      </c>
      <c r="M9" s="159">
        <v>34</v>
      </c>
      <c r="N9" s="160">
        <v>15</v>
      </c>
      <c r="O9" s="161">
        <v>45.5</v>
      </c>
      <c r="P9" s="162">
        <v>1</v>
      </c>
      <c r="Q9" s="163"/>
      <c r="R9" s="193">
        <v>4</v>
      </c>
      <c r="S9" s="194" t="s">
        <v>49</v>
      </c>
      <c r="T9" s="195" t="s">
        <v>49</v>
      </c>
      <c r="U9" s="192" t="s">
        <v>49</v>
      </c>
      <c r="V9" s="196">
        <v>1</v>
      </c>
    </row>
    <row r="10" spans="1:22" ht="12.75" customHeight="1">
      <c r="A10" s="168"/>
      <c r="B10" s="169" t="s">
        <v>105</v>
      </c>
      <c r="C10" s="170" t="s">
        <v>17</v>
      </c>
      <c r="D10" s="171">
        <v>3.5</v>
      </c>
      <c r="E10" s="172">
        <v>23</v>
      </c>
      <c r="F10" s="173">
        <v>12</v>
      </c>
      <c r="G10" s="174">
        <v>31.5</v>
      </c>
      <c r="H10" s="175">
        <v>2</v>
      </c>
      <c r="I10" s="172">
        <v>24</v>
      </c>
      <c r="J10" s="173">
        <v>14</v>
      </c>
      <c r="K10" s="174">
        <v>34.5</v>
      </c>
      <c r="L10" s="175">
        <v>1</v>
      </c>
      <c r="M10" s="172">
        <v>31</v>
      </c>
      <c r="N10" s="173">
        <v>14</v>
      </c>
      <c r="O10" s="174">
        <v>41.5</v>
      </c>
      <c r="P10" s="175">
        <v>2</v>
      </c>
      <c r="Q10" s="163"/>
      <c r="R10" s="197">
        <v>5</v>
      </c>
      <c r="S10" s="198" t="s">
        <v>49</v>
      </c>
      <c r="T10" s="199" t="s">
        <v>49</v>
      </c>
      <c r="U10" s="170" t="s">
        <v>49</v>
      </c>
      <c r="V10" s="200">
        <v>2</v>
      </c>
    </row>
    <row r="11" spans="1:22" ht="12.75" customHeight="1">
      <c r="A11" s="168"/>
      <c r="B11" s="169" t="s">
        <v>18</v>
      </c>
      <c r="C11" s="170" t="s">
        <v>19</v>
      </c>
      <c r="D11" s="171">
        <v>2.5</v>
      </c>
      <c r="E11" s="172">
        <v>17</v>
      </c>
      <c r="F11" s="173">
        <v>10</v>
      </c>
      <c r="G11" s="174">
        <v>24.5</v>
      </c>
      <c r="H11" s="175">
        <v>3</v>
      </c>
      <c r="I11" s="172">
        <v>21</v>
      </c>
      <c r="J11" s="173">
        <v>12</v>
      </c>
      <c r="K11" s="174">
        <v>30.5</v>
      </c>
      <c r="L11" s="175">
        <v>3</v>
      </c>
      <c r="M11" s="172">
        <v>19</v>
      </c>
      <c r="N11" s="173">
        <v>6</v>
      </c>
      <c r="O11" s="174">
        <v>22.5</v>
      </c>
      <c r="P11" s="175">
        <v>3</v>
      </c>
      <c r="Q11" s="163"/>
      <c r="R11" s="197">
        <v>9</v>
      </c>
      <c r="S11" s="198" t="s">
        <v>49</v>
      </c>
      <c r="T11" s="199" t="s">
        <v>49</v>
      </c>
      <c r="U11" s="170" t="s">
        <v>49</v>
      </c>
      <c r="V11" s="200">
        <v>3</v>
      </c>
    </row>
    <row r="12" spans="1:22" ht="12.75" customHeight="1">
      <c r="A12" s="168"/>
      <c r="B12" s="169" t="s">
        <v>25</v>
      </c>
      <c r="C12" s="170" t="s">
        <v>23</v>
      </c>
      <c r="D12" s="171">
        <v>0.5</v>
      </c>
      <c r="E12" s="172">
        <v>9</v>
      </c>
      <c r="F12" s="173">
        <v>5</v>
      </c>
      <c r="G12" s="174">
        <v>13.5</v>
      </c>
      <c r="H12" s="175">
        <v>4</v>
      </c>
      <c r="I12" s="172">
        <v>9</v>
      </c>
      <c r="J12" s="173">
        <v>4</v>
      </c>
      <c r="K12" s="174">
        <v>12.5</v>
      </c>
      <c r="L12" s="175">
        <v>4</v>
      </c>
      <c r="M12" s="172">
        <v>7</v>
      </c>
      <c r="N12" s="173">
        <v>3</v>
      </c>
      <c r="O12" s="174">
        <v>9.5</v>
      </c>
      <c r="P12" s="175">
        <v>4</v>
      </c>
      <c r="Q12" s="163"/>
      <c r="R12" s="197">
        <v>12</v>
      </c>
      <c r="S12" s="198" t="s">
        <v>49</v>
      </c>
      <c r="T12" s="199" t="s">
        <v>49</v>
      </c>
      <c r="U12" s="170" t="s">
        <v>49</v>
      </c>
      <c r="V12" s="200">
        <v>4</v>
      </c>
    </row>
    <row r="13" spans="1:22" ht="12.75" customHeight="1">
      <c r="A13" s="168"/>
      <c r="B13" s="169" t="s">
        <v>24</v>
      </c>
      <c r="C13" s="170" t="s">
        <v>23</v>
      </c>
      <c r="D13" s="171">
        <v>2</v>
      </c>
      <c r="E13" s="172">
        <v>9</v>
      </c>
      <c r="F13" s="173">
        <v>4</v>
      </c>
      <c r="G13" s="174">
        <v>11</v>
      </c>
      <c r="H13" s="175">
        <v>5</v>
      </c>
      <c r="I13" s="172">
        <v>8</v>
      </c>
      <c r="J13" s="173">
        <v>3</v>
      </c>
      <c r="K13" s="174">
        <v>9</v>
      </c>
      <c r="L13" s="175">
        <v>5</v>
      </c>
      <c r="M13" s="172">
        <v>5</v>
      </c>
      <c r="N13" s="173">
        <v>2</v>
      </c>
      <c r="O13" s="174">
        <v>5</v>
      </c>
      <c r="P13" s="175">
        <v>5</v>
      </c>
      <c r="Q13" s="163"/>
      <c r="R13" s="197">
        <v>15</v>
      </c>
      <c r="S13" s="198" t="s">
        <v>49</v>
      </c>
      <c r="T13" s="199" t="s">
        <v>49</v>
      </c>
      <c r="U13" s="170" t="s">
        <v>49</v>
      </c>
      <c r="V13" s="200">
        <v>5</v>
      </c>
    </row>
    <row r="14" spans="1:22" ht="12.75" customHeight="1">
      <c r="A14" s="168"/>
      <c r="B14" s="169"/>
      <c r="C14" s="170"/>
      <c r="D14" s="171"/>
      <c r="E14" s="172"/>
      <c r="F14" s="173"/>
      <c r="G14" s="174" t="s">
        <v>49</v>
      </c>
      <c r="H14" s="175" t="s">
        <v>49</v>
      </c>
      <c r="I14" s="172"/>
      <c r="J14" s="173"/>
      <c r="K14" s="174" t="s">
        <v>49</v>
      </c>
      <c r="L14" s="175" t="s">
        <v>49</v>
      </c>
      <c r="M14" s="172"/>
      <c r="N14" s="173"/>
      <c r="O14" s="174" t="s">
        <v>49</v>
      </c>
      <c r="P14" s="175" t="s">
        <v>49</v>
      </c>
      <c r="Q14" s="163"/>
      <c r="R14" s="197" t="s">
        <v>49</v>
      </c>
      <c r="S14" s="198" t="s">
        <v>49</v>
      </c>
      <c r="T14" s="199" t="s">
        <v>49</v>
      </c>
      <c r="U14" s="170" t="s">
        <v>49</v>
      </c>
      <c r="V14" s="200" t="s">
        <v>49</v>
      </c>
    </row>
    <row r="15" spans="1:22" ht="12.75" customHeight="1">
      <c r="A15" s="168"/>
      <c r="B15" s="169"/>
      <c r="C15" s="170"/>
      <c r="D15" s="171"/>
      <c r="E15" s="172"/>
      <c r="F15" s="173"/>
      <c r="G15" s="174" t="s">
        <v>49</v>
      </c>
      <c r="H15" s="175" t="s">
        <v>49</v>
      </c>
      <c r="I15" s="172"/>
      <c r="J15" s="173"/>
      <c r="K15" s="174" t="s">
        <v>49</v>
      </c>
      <c r="L15" s="175" t="s">
        <v>49</v>
      </c>
      <c r="M15" s="172"/>
      <c r="N15" s="173"/>
      <c r="O15" s="174" t="s">
        <v>49</v>
      </c>
      <c r="P15" s="175" t="s">
        <v>49</v>
      </c>
      <c r="Q15" s="163"/>
      <c r="R15" s="197" t="s">
        <v>49</v>
      </c>
      <c r="S15" s="198" t="s">
        <v>49</v>
      </c>
      <c r="T15" s="199" t="s">
        <v>49</v>
      </c>
      <c r="U15" s="170" t="s">
        <v>49</v>
      </c>
      <c r="V15" s="200" t="s">
        <v>49</v>
      </c>
    </row>
    <row r="16" spans="1:22" ht="12.75" customHeight="1">
      <c r="A16" s="168"/>
      <c r="B16" s="169"/>
      <c r="C16" s="170"/>
      <c r="D16" s="171"/>
      <c r="E16" s="172"/>
      <c r="F16" s="173"/>
      <c r="G16" s="174" t="s">
        <v>49</v>
      </c>
      <c r="H16" s="175" t="s">
        <v>49</v>
      </c>
      <c r="I16" s="172"/>
      <c r="J16" s="173"/>
      <c r="K16" s="174" t="s">
        <v>49</v>
      </c>
      <c r="L16" s="175" t="s">
        <v>49</v>
      </c>
      <c r="M16" s="172"/>
      <c r="N16" s="173"/>
      <c r="O16" s="174" t="s">
        <v>49</v>
      </c>
      <c r="P16" s="175" t="s">
        <v>49</v>
      </c>
      <c r="Q16" s="163"/>
      <c r="R16" s="197" t="s">
        <v>49</v>
      </c>
      <c r="S16" s="198" t="s">
        <v>49</v>
      </c>
      <c r="T16" s="199" t="s">
        <v>49</v>
      </c>
      <c r="U16" s="170" t="s">
        <v>49</v>
      </c>
      <c r="V16" s="200" t="s">
        <v>49</v>
      </c>
    </row>
    <row r="17" spans="1:22" ht="12.75" customHeight="1">
      <c r="A17" s="168"/>
      <c r="B17" s="169"/>
      <c r="C17" s="170"/>
      <c r="D17" s="171"/>
      <c r="E17" s="172"/>
      <c r="F17" s="173"/>
      <c r="G17" s="174" t="s">
        <v>49</v>
      </c>
      <c r="H17" s="175" t="s">
        <v>49</v>
      </c>
      <c r="I17" s="172"/>
      <c r="J17" s="173"/>
      <c r="K17" s="174" t="s">
        <v>49</v>
      </c>
      <c r="L17" s="175" t="s">
        <v>49</v>
      </c>
      <c r="M17" s="172"/>
      <c r="N17" s="173"/>
      <c r="O17" s="174" t="s">
        <v>49</v>
      </c>
      <c r="P17" s="175" t="s">
        <v>49</v>
      </c>
      <c r="Q17" s="163"/>
      <c r="R17" s="197" t="s">
        <v>49</v>
      </c>
      <c r="S17" s="198" t="s">
        <v>49</v>
      </c>
      <c r="T17" s="199" t="s">
        <v>49</v>
      </c>
      <c r="U17" s="170" t="s">
        <v>49</v>
      </c>
      <c r="V17" s="200" t="s">
        <v>49</v>
      </c>
    </row>
    <row r="18" spans="1:22" ht="12.75" customHeight="1">
      <c r="A18" s="168"/>
      <c r="B18" s="169"/>
      <c r="C18" s="170"/>
      <c r="D18" s="171"/>
      <c r="E18" s="172"/>
      <c r="F18" s="173"/>
      <c r="G18" s="174" t="s">
        <v>49</v>
      </c>
      <c r="H18" s="175" t="s">
        <v>49</v>
      </c>
      <c r="I18" s="172"/>
      <c r="J18" s="173"/>
      <c r="K18" s="174" t="s">
        <v>49</v>
      </c>
      <c r="L18" s="175" t="s">
        <v>49</v>
      </c>
      <c r="M18" s="172"/>
      <c r="N18" s="173"/>
      <c r="O18" s="174" t="s">
        <v>49</v>
      </c>
      <c r="P18" s="175" t="s">
        <v>49</v>
      </c>
      <c r="Q18" s="163"/>
      <c r="R18" s="197" t="s">
        <v>49</v>
      </c>
      <c r="S18" s="198" t="s">
        <v>49</v>
      </c>
      <c r="T18" s="199" t="s">
        <v>49</v>
      </c>
      <c r="U18" s="170" t="s">
        <v>49</v>
      </c>
      <c r="V18" s="200" t="s">
        <v>49</v>
      </c>
    </row>
    <row r="19" spans="1:22" ht="12.75" customHeight="1">
      <c r="A19" s="168"/>
      <c r="B19" s="169"/>
      <c r="C19" s="170"/>
      <c r="D19" s="171"/>
      <c r="E19" s="172"/>
      <c r="F19" s="173"/>
      <c r="G19" s="174" t="s">
        <v>49</v>
      </c>
      <c r="H19" s="175" t="s">
        <v>49</v>
      </c>
      <c r="I19" s="172"/>
      <c r="J19" s="173"/>
      <c r="K19" s="174" t="s">
        <v>49</v>
      </c>
      <c r="L19" s="175" t="s">
        <v>49</v>
      </c>
      <c r="M19" s="172"/>
      <c r="N19" s="173"/>
      <c r="O19" s="174" t="s">
        <v>49</v>
      </c>
      <c r="P19" s="175" t="s">
        <v>49</v>
      </c>
      <c r="Q19" s="163"/>
      <c r="R19" s="197" t="s">
        <v>49</v>
      </c>
      <c r="S19" s="198" t="s">
        <v>49</v>
      </c>
      <c r="T19" s="199" t="s">
        <v>49</v>
      </c>
      <c r="U19" s="170" t="s">
        <v>49</v>
      </c>
      <c r="V19" s="200" t="s">
        <v>49</v>
      </c>
    </row>
    <row r="20" spans="1:22" ht="12.75" customHeight="1">
      <c r="A20" s="168"/>
      <c r="B20" s="169"/>
      <c r="C20" s="170"/>
      <c r="D20" s="171"/>
      <c r="E20" s="172"/>
      <c r="F20" s="173"/>
      <c r="G20" s="174" t="s">
        <v>49</v>
      </c>
      <c r="H20" s="175" t="s">
        <v>49</v>
      </c>
      <c r="I20" s="172"/>
      <c r="J20" s="173"/>
      <c r="K20" s="174" t="s">
        <v>49</v>
      </c>
      <c r="L20" s="175" t="s">
        <v>49</v>
      </c>
      <c r="M20" s="172"/>
      <c r="N20" s="173"/>
      <c r="O20" s="174" t="s">
        <v>49</v>
      </c>
      <c r="P20" s="175" t="s">
        <v>49</v>
      </c>
      <c r="Q20" s="163"/>
      <c r="R20" s="197" t="s">
        <v>49</v>
      </c>
      <c r="S20" s="198" t="s">
        <v>49</v>
      </c>
      <c r="T20" s="199" t="s">
        <v>49</v>
      </c>
      <c r="U20" s="170" t="s">
        <v>49</v>
      </c>
      <c r="V20" s="200" t="s">
        <v>49</v>
      </c>
    </row>
    <row r="21" spans="1:22" ht="12.75" customHeight="1">
      <c r="A21" s="168"/>
      <c r="B21" s="169"/>
      <c r="C21" s="170"/>
      <c r="D21" s="171"/>
      <c r="E21" s="172"/>
      <c r="F21" s="173"/>
      <c r="G21" s="174" t="s">
        <v>49</v>
      </c>
      <c r="H21" s="175" t="s">
        <v>49</v>
      </c>
      <c r="I21" s="172"/>
      <c r="J21" s="173"/>
      <c r="K21" s="174" t="s">
        <v>49</v>
      </c>
      <c r="L21" s="175" t="s">
        <v>49</v>
      </c>
      <c r="M21" s="172"/>
      <c r="N21" s="173"/>
      <c r="O21" s="174" t="s">
        <v>49</v>
      </c>
      <c r="P21" s="175" t="s">
        <v>49</v>
      </c>
      <c r="Q21" s="163"/>
      <c r="R21" s="197" t="s">
        <v>49</v>
      </c>
      <c r="S21" s="198" t="s">
        <v>49</v>
      </c>
      <c r="T21" s="199" t="s">
        <v>49</v>
      </c>
      <c r="U21" s="170" t="s">
        <v>49</v>
      </c>
      <c r="V21" s="200" t="s">
        <v>49</v>
      </c>
    </row>
    <row r="22" spans="1:22" ht="12.75" customHeight="1">
      <c r="A22" s="168"/>
      <c r="B22" s="169"/>
      <c r="C22" s="170"/>
      <c r="D22" s="171"/>
      <c r="E22" s="172"/>
      <c r="F22" s="173"/>
      <c r="G22" s="174" t="s">
        <v>49</v>
      </c>
      <c r="H22" s="175" t="s">
        <v>49</v>
      </c>
      <c r="I22" s="172"/>
      <c r="J22" s="173"/>
      <c r="K22" s="174" t="s">
        <v>49</v>
      </c>
      <c r="L22" s="175" t="s">
        <v>49</v>
      </c>
      <c r="M22" s="172"/>
      <c r="N22" s="173"/>
      <c r="O22" s="174" t="s">
        <v>49</v>
      </c>
      <c r="P22" s="175" t="s">
        <v>49</v>
      </c>
      <c r="Q22" s="163"/>
      <c r="R22" s="197" t="s">
        <v>49</v>
      </c>
      <c r="S22" s="198" t="s">
        <v>49</v>
      </c>
      <c r="T22" s="199" t="s">
        <v>49</v>
      </c>
      <c r="U22" s="170" t="s">
        <v>49</v>
      </c>
      <c r="V22" s="200" t="s">
        <v>49</v>
      </c>
    </row>
    <row r="23" spans="1:22" ht="12.75" customHeight="1">
      <c r="A23" s="168"/>
      <c r="B23" s="169"/>
      <c r="C23" s="170"/>
      <c r="D23" s="171"/>
      <c r="E23" s="172"/>
      <c r="F23" s="173"/>
      <c r="G23" s="174" t="s">
        <v>49</v>
      </c>
      <c r="H23" s="175" t="s">
        <v>49</v>
      </c>
      <c r="I23" s="172"/>
      <c r="J23" s="173"/>
      <c r="K23" s="174" t="s">
        <v>49</v>
      </c>
      <c r="L23" s="175" t="s">
        <v>49</v>
      </c>
      <c r="M23" s="172"/>
      <c r="N23" s="173"/>
      <c r="O23" s="174" t="s">
        <v>49</v>
      </c>
      <c r="P23" s="175" t="s">
        <v>49</v>
      </c>
      <c r="Q23" s="163"/>
      <c r="R23" s="197" t="s">
        <v>49</v>
      </c>
      <c r="S23" s="198" t="s">
        <v>49</v>
      </c>
      <c r="T23" s="199" t="s">
        <v>49</v>
      </c>
      <c r="U23" s="170" t="s">
        <v>49</v>
      </c>
      <c r="V23" s="200" t="s">
        <v>49</v>
      </c>
    </row>
    <row r="24" spans="1:22" ht="12.75" customHeight="1">
      <c r="A24" s="168"/>
      <c r="B24" s="169"/>
      <c r="C24" s="170"/>
      <c r="D24" s="171"/>
      <c r="E24" s="172"/>
      <c r="F24" s="173"/>
      <c r="G24" s="174" t="s">
        <v>49</v>
      </c>
      <c r="H24" s="175" t="s">
        <v>49</v>
      </c>
      <c r="I24" s="172"/>
      <c r="J24" s="173"/>
      <c r="K24" s="174" t="s">
        <v>49</v>
      </c>
      <c r="L24" s="175" t="s">
        <v>49</v>
      </c>
      <c r="M24" s="172"/>
      <c r="N24" s="173"/>
      <c r="O24" s="174" t="s">
        <v>49</v>
      </c>
      <c r="P24" s="175" t="s">
        <v>49</v>
      </c>
      <c r="Q24" s="163"/>
      <c r="R24" s="197" t="s">
        <v>49</v>
      </c>
      <c r="S24" s="198" t="s">
        <v>49</v>
      </c>
      <c r="T24" s="199" t="s">
        <v>49</v>
      </c>
      <c r="U24" s="170" t="s">
        <v>49</v>
      </c>
      <c r="V24" s="200" t="s">
        <v>49</v>
      </c>
    </row>
    <row r="25" spans="1:22" ht="12.75" customHeight="1">
      <c r="A25" s="168"/>
      <c r="B25" s="169"/>
      <c r="C25" s="170"/>
      <c r="D25" s="171"/>
      <c r="E25" s="172"/>
      <c r="F25" s="173"/>
      <c r="G25" s="174" t="s">
        <v>49</v>
      </c>
      <c r="H25" s="175" t="s">
        <v>49</v>
      </c>
      <c r="I25" s="172"/>
      <c r="J25" s="173"/>
      <c r="K25" s="174" t="s">
        <v>49</v>
      </c>
      <c r="L25" s="175" t="s">
        <v>49</v>
      </c>
      <c r="M25" s="172"/>
      <c r="N25" s="173"/>
      <c r="O25" s="174" t="s">
        <v>49</v>
      </c>
      <c r="P25" s="175" t="s">
        <v>49</v>
      </c>
      <c r="Q25" s="163"/>
      <c r="R25" s="197" t="s">
        <v>49</v>
      </c>
      <c r="S25" s="198" t="s">
        <v>49</v>
      </c>
      <c r="T25" s="199" t="s">
        <v>49</v>
      </c>
      <c r="U25" s="170" t="s">
        <v>49</v>
      </c>
      <c r="V25" s="200" t="s">
        <v>49</v>
      </c>
    </row>
    <row r="26" spans="1:22" ht="12.75" customHeight="1">
      <c r="A26" s="168"/>
      <c r="B26" s="169"/>
      <c r="C26" s="170"/>
      <c r="D26" s="171"/>
      <c r="E26" s="172"/>
      <c r="F26" s="173"/>
      <c r="G26" s="174" t="s">
        <v>49</v>
      </c>
      <c r="H26" s="175" t="s">
        <v>49</v>
      </c>
      <c r="I26" s="172"/>
      <c r="J26" s="173"/>
      <c r="K26" s="174" t="s">
        <v>49</v>
      </c>
      <c r="L26" s="175" t="s">
        <v>49</v>
      </c>
      <c r="M26" s="172"/>
      <c r="N26" s="173"/>
      <c r="O26" s="174" t="s">
        <v>49</v>
      </c>
      <c r="P26" s="175" t="s">
        <v>49</v>
      </c>
      <c r="Q26" s="163"/>
      <c r="R26" s="197" t="s">
        <v>49</v>
      </c>
      <c r="S26" s="198" t="s">
        <v>49</v>
      </c>
      <c r="T26" s="199" t="s">
        <v>49</v>
      </c>
      <c r="U26" s="170" t="s">
        <v>49</v>
      </c>
      <c r="V26" s="200" t="s">
        <v>49</v>
      </c>
    </row>
    <row r="27" spans="1:22" ht="12.75" customHeight="1">
      <c r="A27" s="168"/>
      <c r="B27" s="169"/>
      <c r="C27" s="170"/>
      <c r="D27" s="171"/>
      <c r="E27" s="172"/>
      <c r="F27" s="173"/>
      <c r="G27" s="174" t="s">
        <v>49</v>
      </c>
      <c r="H27" s="175" t="s">
        <v>49</v>
      </c>
      <c r="I27" s="172"/>
      <c r="J27" s="173"/>
      <c r="K27" s="174" t="s">
        <v>49</v>
      </c>
      <c r="L27" s="175" t="s">
        <v>49</v>
      </c>
      <c r="M27" s="172"/>
      <c r="N27" s="173"/>
      <c r="O27" s="174" t="s">
        <v>49</v>
      </c>
      <c r="P27" s="175" t="s">
        <v>49</v>
      </c>
      <c r="Q27" s="163"/>
      <c r="R27" s="197" t="s">
        <v>49</v>
      </c>
      <c r="S27" s="198" t="s">
        <v>49</v>
      </c>
      <c r="T27" s="199" t="s">
        <v>49</v>
      </c>
      <c r="U27" s="170" t="s">
        <v>49</v>
      </c>
      <c r="V27" s="200" t="s">
        <v>49</v>
      </c>
    </row>
    <row r="28" spans="1:22" ht="12.75" customHeight="1">
      <c r="A28" s="168"/>
      <c r="B28" s="169"/>
      <c r="C28" s="170"/>
      <c r="D28" s="171"/>
      <c r="E28" s="172"/>
      <c r="F28" s="173"/>
      <c r="G28" s="174" t="s">
        <v>49</v>
      </c>
      <c r="H28" s="175" t="s">
        <v>49</v>
      </c>
      <c r="I28" s="172"/>
      <c r="J28" s="173"/>
      <c r="K28" s="174" t="s">
        <v>49</v>
      </c>
      <c r="L28" s="175" t="s">
        <v>49</v>
      </c>
      <c r="M28" s="172"/>
      <c r="N28" s="173"/>
      <c r="O28" s="174" t="s">
        <v>49</v>
      </c>
      <c r="P28" s="175" t="s">
        <v>49</v>
      </c>
      <c r="Q28" s="163"/>
      <c r="R28" s="197" t="s">
        <v>49</v>
      </c>
      <c r="S28" s="198" t="s">
        <v>49</v>
      </c>
      <c r="T28" s="199" t="s">
        <v>49</v>
      </c>
      <c r="U28" s="170" t="s">
        <v>49</v>
      </c>
      <c r="V28" s="200" t="s">
        <v>49</v>
      </c>
    </row>
    <row r="29" spans="1:22" ht="12.75" customHeight="1">
      <c r="A29" s="168"/>
      <c r="B29" s="169"/>
      <c r="C29" s="170"/>
      <c r="D29" s="171"/>
      <c r="E29" s="172"/>
      <c r="F29" s="173"/>
      <c r="G29" s="174" t="s">
        <v>49</v>
      </c>
      <c r="H29" s="175" t="s">
        <v>49</v>
      </c>
      <c r="I29" s="172"/>
      <c r="J29" s="173"/>
      <c r="K29" s="174" t="s">
        <v>49</v>
      </c>
      <c r="L29" s="175" t="s">
        <v>49</v>
      </c>
      <c r="M29" s="172"/>
      <c r="N29" s="173"/>
      <c r="O29" s="174" t="s">
        <v>49</v>
      </c>
      <c r="P29" s="175" t="s">
        <v>49</v>
      </c>
      <c r="Q29" s="163"/>
      <c r="R29" s="197" t="s">
        <v>49</v>
      </c>
      <c r="S29" s="198" t="s">
        <v>49</v>
      </c>
      <c r="T29" s="199" t="s">
        <v>49</v>
      </c>
      <c r="U29" s="170" t="s">
        <v>49</v>
      </c>
      <c r="V29" s="200" t="s">
        <v>49</v>
      </c>
    </row>
    <row r="30" spans="1:22" ht="12.75" customHeight="1">
      <c r="A30" s="168"/>
      <c r="B30" s="169"/>
      <c r="C30" s="170"/>
      <c r="D30" s="171"/>
      <c r="E30" s="172"/>
      <c r="F30" s="173"/>
      <c r="G30" s="174" t="s">
        <v>49</v>
      </c>
      <c r="H30" s="175" t="s">
        <v>49</v>
      </c>
      <c r="I30" s="172"/>
      <c r="J30" s="173"/>
      <c r="K30" s="174" t="s">
        <v>49</v>
      </c>
      <c r="L30" s="175" t="s">
        <v>49</v>
      </c>
      <c r="M30" s="172"/>
      <c r="N30" s="173"/>
      <c r="O30" s="174" t="s">
        <v>49</v>
      </c>
      <c r="P30" s="175" t="s">
        <v>49</v>
      </c>
      <c r="Q30" s="163"/>
      <c r="R30" s="197" t="s">
        <v>49</v>
      </c>
      <c r="S30" s="198" t="s">
        <v>49</v>
      </c>
      <c r="T30" s="199" t="s">
        <v>49</v>
      </c>
      <c r="U30" s="170" t="s">
        <v>49</v>
      </c>
      <c r="V30" s="200" t="s">
        <v>49</v>
      </c>
    </row>
    <row r="31" spans="1:22" ht="12.75" customHeight="1">
      <c r="A31" s="168"/>
      <c r="B31" s="169"/>
      <c r="C31" s="170"/>
      <c r="D31" s="171"/>
      <c r="E31" s="172"/>
      <c r="F31" s="173"/>
      <c r="G31" s="174" t="s">
        <v>49</v>
      </c>
      <c r="H31" s="175" t="s">
        <v>49</v>
      </c>
      <c r="I31" s="172"/>
      <c r="J31" s="173"/>
      <c r="K31" s="174" t="s">
        <v>49</v>
      </c>
      <c r="L31" s="175" t="s">
        <v>49</v>
      </c>
      <c r="M31" s="172"/>
      <c r="N31" s="173"/>
      <c r="O31" s="174" t="s">
        <v>49</v>
      </c>
      <c r="P31" s="175" t="s">
        <v>49</v>
      </c>
      <c r="Q31" s="163"/>
      <c r="R31" s="197" t="s">
        <v>49</v>
      </c>
      <c r="S31" s="198" t="s">
        <v>49</v>
      </c>
      <c r="T31" s="199" t="s">
        <v>49</v>
      </c>
      <c r="U31" s="170" t="s">
        <v>49</v>
      </c>
      <c r="V31" s="200" t="s">
        <v>49</v>
      </c>
    </row>
    <row r="32" spans="1:22" ht="12.75" customHeight="1">
      <c r="A32" s="168"/>
      <c r="B32" s="169"/>
      <c r="C32" s="170"/>
      <c r="D32" s="171"/>
      <c r="E32" s="172"/>
      <c r="F32" s="173"/>
      <c r="G32" s="174" t="s">
        <v>49</v>
      </c>
      <c r="H32" s="175" t="s">
        <v>49</v>
      </c>
      <c r="I32" s="172"/>
      <c r="J32" s="173"/>
      <c r="K32" s="174" t="s">
        <v>49</v>
      </c>
      <c r="L32" s="175" t="s">
        <v>49</v>
      </c>
      <c r="M32" s="172"/>
      <c r="N32" s="173"/>
      <c r="O32" s="174" t="s">
        <v>49</v>
      </c>
      <c r="P32" s="175" t="s">
        <v>49</v>
      </c>
      <c r="Q32" s="163"/>
      <c r="R32" s="197" t="s">
        <v>49</v>
      </c>
      <c r="S32" s="198" t="s">
        <v>49</v>
      </c>
      <c r="T32" s="199" t="s">
        <v>49</v>
      </c>
      <c r="U32" s="170" t="s">
        <v>49</v>
      </c>
      <c r="V32" s="200" t="s">
        <v>49</v>
      </c>
    </row>
    <row r="33" spans="1:22" ht="12.75" customHeight="1">
      <c r="A33" s="168"/>
      <c r="B33" s="169"/>
      <c r="C33" s="170"/>
      <c r="D33" s="171"/>
      <c r="E33" s="172"/>
      <c r="F33" s="173"/>
      <c r="G33" s="174" t="s">
        <v>49</v>
      </c>
      <c r="H33" s="175" t="s">
        <v>49</v>
      </c>
      <c r="I33" s="172"/>
      <c r="J33" s="173"/>
      <c r="K33" s="174" t="s">
        <v>49</v>
      </c>
      <c r="L33" s="175" t="s">
        <v>49</v>
      </c>
      <c r="M33" s="172"/>
      <c r="N33" s="173"/>
      <c r="O33" s="174" t="s">
        <v>49</v>
      </c>
      <c r="P33" s="175" t="s">
        <v>49</v>
      </c>
      <c r="Q33" s="163"/>
      <c r="R33" s="197" t="s">
        <v>49</v>
      </c>
      <c r="S33" s="198" t="s">
        <v>49</v>
      </c>
      <c r="T33" s="199" t="s">
        <v>49</v>
      </c>
      <c r="U33" s="170" t="s">
        <v>49</v>
      </c>
      <c r="V33" s="200" t="s">
        <v>49</v>
      </c>
    </row>
    <row r="34" spans="1:22" ht="12.75" customHeight="1">
      <c r="A34" s="168"/>
      <c r="B34" s="169"/>
      <c r="C34" s="170"/>
      <c r="D34" s="171"/>
      <c r="E34" s="172"/>
      <c r="F34" s="173"/>
      <c r="G34" s="174" t="s">
        <v>49</v>
      </c>
      <c r="H34" s="175" t="s">
        <v>49</v>
      </c>
      <c r="I34" s="172"/>
      <c r="J34" s="173"/>
      <c r="K34" s="174" t="s">
        <v>49</v>
      </c>
      <c r="L34" s="175" t="s">
        <v>49</v>
      </c>
      <c r="M34" s="172"/>
      <c r="N34" s="173"/>
      <c r="O34" s="174" t="s">
        <v>49</v>
      </c>
      <c r="P34" s="175" t="s">
        <v>49</v>
      </c>
      <c r="Q34" s="163"/>
      <c r="R34" s="197" t="s">
        <v>49</v>
      </c>
      <c r="S34" s="198" t="s">
        <v>49</v>
      </c>
      <c r="T34" s="199" t="s">
        <v>49</v>
      </c>
      <c r="U34" s="170" t="s">
        <v>49</v>
      </c>
      <c r="V34" s="200" t="s">
        <v>49</v>
      </c>
    </row>
    <row r="35" spans="1:22" ht="12.75" customHeight="1">
      <c r="A35" s="168"/>
      <c r="B35" s="169"/>
      <c r="C35" s="170"/>
      <c r="D35" s="171"/>
      <c r="E35" s="172"/>
      <c r="F35" s="173"/>
      <c r="G35" s="174" t="s">
        <v>49</v>
      </c>
      <c r="H35" s="175" t="s">
        <v>49</v>
      </c>
      <c r="I35" s="172"/>
      <c r="J35" s="173"/>
      <c r="K35" s="174" t="s">
        <v>49</v>
      </c>
      <c r="L35" s="175" t="s">
        <v>49</v>
      </c>
      <c r="M35" s="172"/>
      <c r="N35" s="173"/>
      <c r="O35" s="174" t="s">
        <v>49</v>
      </c>
      <c r="P35" s="175" t="s">
        <v>49</v>
      </c>
      <c r="Q35" s="163"/>
      <c r="R35" s="197" t="s">
        <v>49</v>
      </c>
      <c r="S35" s="198" t="s">
        <v>49</v>
      </c>
      <c r="T35" s="199" t="s">
        <v>49</v>
      </c>
      <c r="U35" s="170" t="s">
        <v>49</v>
      </c>
      <c r="V35" s="200" t="s">
        <v>49</v>
      </c>
    </row>
    <row r="36" spans="1:22" ht="12.75" customHeight="1">
      <c r="A36" s="168"/>
      <c r="B36" s="169"/>
      <c r="C36" s="170"/>
      <c r="D36" s="171"/>
      <c r="E36" s="172"/>
      <c r="F36" s="173"/>
      <c r="G36" s="174" t="s">
        <v>49</v>
      </c>
      <c r="H36" s="175" t="s">
        <v>49</v>
      </c>
      <c r="I36" s="172"/>
      <c r="J36" s="173"/>
      <c r="K36" s="174" t="s">
        <v>49</v>
      </c>
      <c r="L36" s="175" t="s">
        <v>49</v>
      </c>
      <c r="M36" s="172"/>
      <c r="N36" s="173"/>
      <c r="O36" s="174" t="s">
        <v>49</v>
      </c>
      <c r="P36" s="175" t="s">
        <v>49</v>
      </c>
      <c r="Q36" s="163"/>
      <c r="R36" s="197" t="s">
        <v>49</v>
      </c>
      <c r="S36" s="198" t="s">
        <v>49</v>
      </c>
      <c r="T36" s="199" t="s">
        <v>49</v>
      </c>
      <c r="U36" s="170" t="s">
        <v>49</v>
      </c>
      <c r="V36" s="200" t="s">
        <v>49</v>
      </c>
    </row>
    <row r="37" spans="1:22" ht="12.75" customHeight="1">
      <c r="A37" s="168"/>
      <c r="B37" s="169"/>
      <c r="C37" s="170"/>
      <c r="D37" s="171"/>
      <c r="E37" s="172"/>
      <c r="F37" s="173"/>
      <c r="G37" s="174" t="s">
        <v>49</v>
      </c>
      <c r="H37" s="175" t="s">
        <v>49</v>
      </c>
      <c r="I37" s="172"/>
      <c r="J37" s="173"/>
      <c r="K37" s="174" t="s">
        <v>49</v>
      </c>
      <c r="L37" s="175" t="s">
        <v>49</v>
      </c>
      <c r="M37" s="172"/>
      <c r="N37" s="173"/>
      <c r="O37" s="174" t="s">
        <v>49</v>
      </c>
      <c r="P37" s="175" t="s">
        <v>49</v>
      </c>
      <c r="Q37" s="163"/>
      <c r="R37" s="197" t="s">
        <v>49</v>
      </c>
      <c r="S37" s="198" t="s">
        <v>49</v>
      </c>
      <c r="T37" s="199" t="s">
        <v>49</v>
      </c>
      <c r="U37" s="170" t="s">
        <v>49</v>
      </c>
      <c r="V37" s="200" t="s">
        <v>49</v>
      </c>
    </row>
    <row r="38" spans="1:22" ht="12.75" customHeight="1">
      <c r="A38" s="168"/>
      <c r="B38" s="169"/>
      <c r="C38" s="170"/>
      <c r="D38" s="171"/>
      <c r="E38" s="172"/>
      <c r="F38" s="173"/>
      <c r="G38" s="174" t="s">
        <v>49</v>
      </c>
      <c r="H38" s="175" t="s">
        <v>49</v>
      </c>
      <c r="I38" s="172"/>
      <c r="J38" s="173"/>
      <c r="K38" s="174" t="s">
        <v>49</v>
      </c>
      <c r="L38" s="175" t="s">
        <v>49</v>
      </c>
      <c r="M38" s="172"/>
      <c r="N38" s="173"/>
      <c r="O38" s="174" t="s">
        <v>49</v>
      </c>
      <c r="P38" s="175" t="s">
        <v>49</v>
      </c>
      <c r="Q38" s="163"/>
      <c r="R38" s="197" t="s">
        <v>49</v>
      </c>
      <c r="S38" s="198" t="s">
        <v>49</v>
      </c>
      <c r="T38" s="199" t="s">
        <v>49</v>
      </c>
      <c r="U38" s="170" t="s">
        <v>49</v>
      </c>
      <c r="V38" s="200" t="s">
        <v>49</v>
      </c>
    </row>
    <row r="39" spans="1:22" ht="12.75" customHeight="1">
      <c r="A39" s="168"/>
      <c r="B39" s="169"/>
      <c r="C39" s="170"/>
      <c r="D39" s="171"/>
      <c r="E39" s="172"/>
      <c r="F39" s="173"/>
      <c r="G39" s="174" t="s">
        <v>49</v>
      </c>
      <c r="H39" s="175" t="s">
        <v>49</v>
      </c>
      <c r="I39" s="172"/>
      <c r="J39" s="173"/>
      <c r="K39" s="174" t="s">
        <v>49</v>
      </c>
      <c r="L39" s="175" t="s">
        <v>49</v>
      </c>
      <c r="M39" s="172"/>
      <c r="N39" s="173"/>
      <c r="O39" s="174" t="s">
        <v>49</v>
      </c>
      <c r="P39" s="175" t="s">
        <v>49</v>
      </c>
      <c r="Q39" s="163"/>
      <c r="R39" s="197" t="s">
        <v>49</v>
      </c>
      <c r="S39" s="198" t="s">
        <v>49</v>
      </c>
      <c r="T39" s="199" t="s">
        <v>49</v>
      </c>
      <c r="U39" s="170" t="s">
        <v>49</v>
      </c>
      <c r="V39" s="200" t="s">
        <v>49</v>
      </c>
    </row>
    <row r="40" spans="1:22" ht="12.75" customHeight="1">
      <c r="A40" s="168"/>
      <c r="B40" s="169"/>
      <c r="C40" s="170"/>
      <c r="D40" s="171"/>
      <c r="E40" s="172"/>
      <c r="F40" s="173"/>
      <c r="G40" s="174" t="s">
        <v>49</v>
      </c>
      <c r="H40" s="175" t="s">
        <v>49</v>
      </c>
      <c r="I40" s="172"/>
      <c r="J40" s="173"/>
      <c r="K40" s="174" t="s">
        <v>49</v>
      </c>
      <c r="L40" s="175" t="s">
        <v>49</v>
      </c>
      <c r="M40" s="172"/>
      <c r="N40" s="173"/>
      <c r="O40" s="174" t="s">
        <v>49</v>
      </c>
      <c r="P40" s="175" t="s">
        <v>49</v>
      </c>
      <c r="Q40" s="163"/>
      <c r="R40" s="197" t="s">
        <v>49</v>
      </c>
      <c r="S40" s="198" t="s">
        <v>49</v>
      </c>
      <c r="T40" s="199" t="s">
        <v>49</v>
      </c>
      <c r="U40" s="170" t="s">
        <v>49</v>
      </c>
      <c r="V40" s="200" t="s">
        <v>49</v>
      </c>
    </row>
    <row r="41" spans="1:22" ht="12.75" customHeight="1">
      <c r="A41" s="168"/>
      <c r="B41" s="169"/>
      <c r="C41" s="170"/>
      <c r="D41" s="171"/>
      <c r="E41" s="172"/>
      <c r="F41" s="173"/>
      <c r="G41" s="174" t="s">
        <v>49</v>
      </c>
      <c r="H41" s="175" t="s">
        <v>49</v>
      </c>
      <c r="I41" s="172"/>
      <c r="J41" s="173"/>
      <c r="K41" s="174" t="s">
        <v>49</v>
      </c>
      <c r="L41" s="175" t="s">
        <v>49</v>
      </c>
      <c r="M41" s="172"/>
      <c r="N41" s="173"/>
      <c r="O41" s="174" t="s">
        <v>49</v>
      </c>
      <c r="P41" s="175" t="s">
        <v>49</v>
      </c>
      <c r="Q41" s="163"/>
      <c r="R41" s="197" t="s">
        <v>49</v>
      </c>
      <c r="S41" s="198" t="s">
        <v>49</v>
      </c>
      <c r="T41" s="199" t="s">
        <v>49</v>
      </c>
      <c r="U41" s="170" t="s">
        <v>49</v>
      </c>
      <c r="V41" s="200" t="s">
        <v>49</v>
      </c>
    </row>
    <row r="42" spans="1:22" ht="12.75" customHeight="1">
      <c r="A42" s="168"/>
      <c r="B42" s="169"/>
      <c r="C42" s="170"/>
      <c r="D42" s="171"/>
      <c r="E42" s="172"/>
      <c r="F42" s="173"/>
      <c r="G42" s="174" t="s">
        <v>49</v>
      </c>
      <c r="H42" s="175" t="s">
        <v>49</v>
      </c>
      <c r="I42" s="172"/>
      <c r="J42" s="173"/>
      <c r="K42" s="174" t="s">
        <v>49</v>
      </c>
      <c r="L42" s="175" t="s">
        <v>49</v>
      </c>
      <c r="M42" s="172"/>
      <c r="N42" s="173"/>
      <c r="O42" s="174" t="s">
        <v>49</v>
      </c>
      <c r="P42" s="175" t="s">
        <v>49</v>
      </c>
      <c r="Q42" s="163"/>
      <c r="R42" s="197" t="s">
        <v>49</v>
      </c>
      <c r="S42" s="198" t="s">
        <v>49</v>
      </c>
      <c r="T42" s="199" t="s">
        <v>49</v>
      </c>
      <c r="U42" s="170" t="s">
        <v>49</v>
      </c>
      <c r="V42" s="200" t="s">
        <v>49</v>
      </c>
    </row>
    <row r="43" spans="1:22" ht="12.75" customHeight="1">
      <c r="A43" s="168"/>
      <c r="B43" s="169"/>
      <c r="C43" s="170"/>
      <c r="D43" s="171"/>
      <c r="E43" s="172"/>
      <c r="F43" s="173"/>
      <c r="G43" s="174" t="s">
        <v>49</v>
      </c>
      <c r="H43" s="175" t="s">
        <v>49</v>
      </c>
      <c r="I43" s="172"/>
      <c r="J43" s="173"/>
      <c r="K43" s="174" t="s">
        <v>49</v>
      </c>
      <c r="L43" s="175" t="s">
        <v>49</v>
      </c>
      <c r="M43" s="172"/>
      <c r="N43" s="173"/>
      <c r="O43" s="174" t="s">
        <v>49</v>
      </c>
      <c r="P43" s="175" t="s">
        <v>49</v>
      </c>
      <c r="Q43" s="163"/>
      <c r="R43" s="197" t="s">
        <v>49</v>
      </c>
      <c r="S43" s="198" t="s">
        <v>49</v>
      </c>
      <c r="T43" s="199" t="s">
        <v>49</v>
      </c>
      <c r="U43" s="170" t="s">
        <v>49</v>
      </c>
      <c r="V43" s="200" t="s">
        <v>49</v>
      </c>
    </row>
    <row r="44" spans="1:22" ht="12.75" customHeight="1">
      <c r="A44" s="168"/>
      <c r="B44" s="169"/>
      <c r="C44" s="170"/>
      <c r="D44" s="171"/>
      <c r="E44" s="172"/>
      <c r="F44" s="173"/>
      <c r="G44" s="174" t="s">
        <v>49</v>
      </c>
      <c r="H44" s="175" t="s">
        <v>49</v>
      </c>
      <c r="I44" s="172"/>
      <c r="J44" s="173"/>
      <c r="K44" s="174" t="s">
        <v>49</v>
      </c>
      <c r="L44" s="175" t="s">
        <v>49</v>
      </c>
      <c r="M44" s="172"/>
      <c r="N44" s="173"/>
      <c r="O44" s="174" t="s">
        <v>49</v>
      </c>
      <c r="P44" s="175" t="s">
        <v>49</v>
      </c>
      <c r="Q44" s="163"/>
      <c r="R44" s="197" t="s">
        <v>49</v>
      </c>
      <c r="S44" s="198" t="s">
        <v>49</v>
      </c>
      <c r="T44" s="199" t="s">
        <v>49</v>
      </c>
      <c r="U44" s="170" t="s">
        <v>49</v>
      </c>
      <c r="V44" s="200" t="s">
        <v>49</v>
      </c>
    </row>
    <row r="45" spans="1:22" ht="12.75" customHeight="1">
      <c r="A45" s="168"/>
      <c r="B45" s="169"/>
      <c r="C45" s="170"/>
      <c r="D45" s="171"/>
      <c r="E45" s="172"/>
      <c r="F45" s="173"/>
      <c r="G45" s="174" t="s">
        <v>49</v>
      </c>
      <c r="H45" s="175" t="s">
        <v>49</v>
      </c>
      <c r="I45" s="172"/>
      <c r="J45" s="173"/>
      <c r="K45" s="174" t="s">
        <v>49</v>
      </c>
      <c r="L45" s="175" t="s">
        <v>49</v>
      </c>
      <c r="M45" s="172"/>
      <c r="N45" s="173"/>
      <c r="O45" s="174" t="s">
        <v>49</v>
      </c>
      <c r="P45" s="175" t="s">
        <v>49</v>
      </c>
      <c r="Q45" s="163"/>
      <c r="R45" s="197" t="s">
        <v>49</v>
      </c>
      <c r="S45" s="198" t="s">
        <v>49</v>
      </c>
      <c r="T45" s="199" t="s">
        <v>49</v>
      </c>
      <c r="U45" s="170" t="s">
        <v>49</v>
      </c>
      <c r="V45" s="200" t="s">
        <v>49</v>
      </c>
    </row>
    <row r="46" spans="1:22" ht="12.75" customHeight="1">
      <c r="A46" s="168"/>
      <c r="B46" s="169"/>
      <c r="C46" s="170"/>
      <c r="D46" s="171"/>
      <c r="E46" s="172"/>
      <c r="F46" s="173"/>
      <c r="G46" s="174" t="s">
        <v>49</v>
      </c>
      <c r="H46" s="175" t="s">
        <v>49</v>
      </c>
      <c r="I46" s="172"/>
      <c r="J46" s="173"/>
      <c r="K46" s="174" t="s">
        <v>49</v>
      </c>
      <c r="L46" s="175" t="s">
        <v>49</v>
      </c>
      <c r="M46" s="172"/>
      <c r="N46" s="173"/>
      <c r="O46" s="174" t="s">
        <v>49</v>
      </c>
      <c r="P46" s="175" t="s">
        <v>49</v>
      </c>
      <c r="Q46" s="163"/>
      <c r="R46" s="197" t="s">
        <v>49</v>
      </c>
      <c r="S46" s="198" t="s">
        <v>49</v>
      </c>
      <c r="T46" s="199" t="s">
        <v>49</v>
      </c>
      <c r="U46" s="170" t="s">
        <v>49</v>
      </c>
      <c r="V46" s="200" t="s">
        <v>49</v>
      </c>
    </row>
    <row r="47" spans="1:22" ht="12.75" customHeight="1">
      <c r="A47" s="168"/>
      <c r="B47" s="169"/>
      <c r="C47" s="170"/>
      <c r="D47" s="171"/>
      <c r="E47" s="172"/>
      <c r="F47" s="173"/>
      <c r="G47" s="174" t="s">
        <v>49</v>
      </c>
      <c r="H47" s="175" t="s">
        <v>49</v>
      </c>
      <c r="I47" s="172"/>
      <c r="J47" s="173"/>
      <c r="K47" s="174" t="s">
        <v>49</v>
      </c>
      <c r="L47" s="175" t="s">
        <v>49</v>
      </c>
      <c r="M47" s="172"/>
      <c r="N47" s="173"/>
      <c r="O47" s="174" t="s">
        <v>49</v>
      </c>
      <c r="P47" s="175" t="s">
        <v>49</v>
      </c>
      <c r="Q47" s="163"/>
      <c r="R47" s="197" t="s">
        <v>49</v>
      </c>
      <c r="S47" s="198" t="s">
        <v>49</v>
      </c>
      <c r="T47" s="199" t="s">
        <v>49</v>
      </c>
      <c r="U47" s="170" t="s">
        <v>49</v>
      </c>
      <c r="V47" s="200" t="s">
        <v>49</v>
      </c>
    </row>
    <row r="48" spans="1:22" ht="12.75" customHeight="1">
      <c r="A48" s="168"/>
      <c r="B48" s="169"/>
      <c r="C48" s="170"/>
      <c r="D48" s="171"/>
      <c r="E48" s="172"/>
      <c r="F48" s="173"/>
      <c r="G48" s="174" t="s">
        <v>49</v>
      </c>
      <c r="H48" s="175" t="s">
        <v>49</v>
      </c>
      <c r="I48" s="172"/>
      <c r="J48" s="173"/>
      <c r="K48" s="174" t="s">
        <v>49</v>
      </c>
      <c r="L48" s="175" t="s">
        <v>49</v>
      </c>
      <c r="M48" s="172"/>
      <c r="N48" s="173"/>
      <c r="O48" s="174" t="s">
        <v>49</v>
      </c>
      <c r="P48" s="175" t="s">
        <v>49</v>
      </c>
      <c r="Q48" s="163"/>
      <c r="R48" s="197" t="s">
        <v>49</v>
      </c>
      <c r="S48" s="198" t="s">
        <v>49</v>
      </c>
      <c r="T48" s="199" t="s">
        <v>49</v>
      </c>
      <c r="U48" s="170" t="s">
        <v>49</v>
      </c>
      <c r="V48" s="200" t="s">
        <v>49</v>
      </c>
    </row>
    <row r="49" spans="1:22" ht="12.75" customHeight="1">
      <c r="A49" s="168"/>
      <c r="B49" s="169"/>
      <c r="C49" s="170"/>
      <c r="D49" s="171"/>
      <c r="E49" s="172"/>
      <c r="F49" s="173"/>
      <c r="G49" s="174" t="s">
        <v>49</v>
      </c>
      <c r="H49" s="175" t="s">
        <v>49</v>
      </c>
      <c r="I49" s="172"/>
      <c r="J49" s="173"/>
      <c r="K49" s="174" t="s">
        <v>49</v>
      </c>
      <c r="L49" s="175" t="s">
        <v>49</v>
      </c>
      <c r="M49" s="172"/>
      <c r="N49" s="173"/>
      <c r="O49" s="174" t="s">
        <v>49</v>
      </c>
      <c r="P49" s="175" t="s">
        <v>49</v>
      </c>
      <c r="Q49" s="163"/>
      <c r="R49" s="197" t="s">
        <v>49</v>
      </c>
      <c r="S49" s="198" t="s">
        <v>49</v>
      </c>
      <c r="T49" s="199" t="s">
        <v>49</v>
      </c>
      <c r="U49" s="170" t="s">
        <v>49</v>
      </c>
      <c r="V49" s="200" t="s">
        <v>49</v>
      </c>
    </row>
    <row r="50" spans="1:22" ht="12.75" customHeight="1">
      <c r="A50" s="168"/>
      <c r="B50" s="169"/>
      <c r="C50" s="170"/>
      <c r="D50" s="171"/>
      <c r="E50" s="172"/>
      <c r="F50" s="173"/>
      <c r="G50" s="174" t="s">
        <v>49</v>
      </c>
      <c r="H50" s="175" t="s">
        <v>49</v>
      </c>
      <c r="I50" s="172"/>
      <c r="J50" s="173"/>
      <c r="K50" s="174" t="s">
        <v>49</v>
      </c>
      <c r="L50" s="175" t="s">
        <v>49</v>
      </c>
      <c r="M50" s="172"/>
      <c r="N50" s="173"/>
      <c r="O50" s="174" t="s">
        <v>49</v>
      </c>
      <c r="P50" s="175" t="s">
        <v>49</v>
      </c>
      <c r="Q50" s="163"/>
      <c r="R50" s="197" t="s">
        <v>49</v>
      </c>
      <c r="S50" s="198" t="s">
        <v>49</v>
      </c>
      <c r="T50" s="199" t="s">
        <v>49</v>
      </c>
      <c r="U50" s="170" t="s">
        <v>49</v>
      </c>
      <c r="V50" s="200" t="s">
        <v>49</v>
      </c>
    </row>
    <row r="51" spans="1:22" ht="12.75" customHeight="1">
      <c r="A51" s="168"/>
      <c r="B51" s="169"/>
      <c r="C51" s="170"/>
      <c r="D51" s="171"/>
      <c r="E51" s="172"/>
      <c r="F51" s="173"/>
      <c r="G51" s="174" t="s">
        <v>49</v>
      </c>
      <c r="H51" s="175" t="s">
        <v>49</v>
      </c>
      <c r="I51" s="172"/>
      <c r="J51" s="173"/>
      <c r="K51" s="174" t="s">
        <v>49</v>
      </c>
      <c r="L51" s="175" t="s">
        <v>49</v>
      </c>
      <c r="M51" s="172"/>
      <c r="N51" s="173"/>
      <c r="O51" s="174" t="s">
        <v>49</v>
      </c>
      <c r="P51" s="175" t="s">
        <v>49</v>
      </c>
      <c r="Q51" s="163"/>
      <c r="R51" s="197" t="s">
        <v>49</v>
      </c>
      <c r="S51" s="198" t="s">
        <v>49</v>
      </c>
      <c r="T51" s="199" t="s">
        <v>49</v>
      </c>
      <c r="U51" s="170" t="s">
        <v>49</v>
      </c>
      <c r="V51" s="200" t="s">
        <v>49</v>
      </c>
    </row>
    <row r="52" spans="1:22" ht="12.75" customHeight="1">
      <c r="A52" s="168"/>
      <c r="B52" s="169"/>
      <c r="C52" s="170"/>
      <c r="D52" s="171"/>
      <c r="E52" s="172"/>
      <c r="F52" s="173"/>
      <c r="G52" s="174" t="s">
        <v>49</v>
      </c>
      <c r="H52" s="175" t="s">
        <v>49</v>
      </c>
      <c r="I52" s="172"/>
      <c r="J52" s="173"/>
      <c r="K52" s="174" t="s">
        <v>49</v>
      </c>
      <c r="L52" s="175" t="s">
        <v>49</v>
      </c>
      <c r="M52" s="172"/>
      <c r="N52" s="173"/>
      <c r="O52" s="174" t="s">
        <v>49</v>
      </c>
      <c r="P52" s="175" t="s">
        <v>49</v>
      </c>
      <c r="Q52" s="163"/>
      <c r="R52" s="197" t="s">
        <v>49</v>
      </c>
      <c r="S52" s="198" t="s">
        <v>49</v>
      </c>
      <c r="T52" s="199" t="s">
        <v>49</v>
      </c>
      <c r="U52" s="170" t="s">
        <v>49</v>
      </c>
      <c r="V52" s="200" t="s">
        <v>49</v>
      </c>
    </row>
    <row r="53" spans="1:22" ht="12.75" customHeight="1">
      <c r="A53" s="168"/>
      <c r="B53" s="169"/>
      <c r="C53" s="170"/>
      <c r="D53" s="171"/>
      <c r="E53" s="172"/>
      <c r="F53" s="173"/>
      <c r="G53" s="174" t="s">
        <v>49</v>
      </c>
      <c r="H53" s="175" t="s">
        <v>49</v>
      </c>
      <c r="I53" s="172"/>
      <c r="J53" s="173"/>
      <c r="K53" s="174" t="s">
        <v>49</v>
      </c>
      <c r="L53" s="175" t="s">
        <v>49</v>
      </c>
      <c r="M53" s="172"/>
      <c r="N53" s="173"/>
      <c r="O53" s="174" t="s">
        <v>49</v>
      </c>
      <c r="P53" s="175" t="s">
        <v>49</v>
      </c>
      <c r="Q53" s="163"/>
      <c r="R53" s="197" t="s">
        <v>49</v>
      </c>
      <c r="S53" s="198" t="s">
        <v>49</v>
      </c>
      <c r="T53" s="199" t="s">
        <v>49</v>
      </c>
      <c r="U53" s="170" t="s">
        <v>49</v>
      </c>
      <c r="V53" s="200" t="s">
        <v>49</v>
      </c>
    </row>
    <row r="54" spans="1:22" ht="12.75" customHeight="1">
      <c r="A54" s="168"/>
      <c r="B54" s="169"/>
      <c r="C54" s="170"/>
      <c r="D54" s="171"/>
      <c r="E54" s="172"/>
      <c r="F54" s="173"/>
      <c r="G54" s="174" t="s">
        <v>49</v>
      </c>
      <c r="H54" s="175" t="s">
        <v>49</v>
      </c>
      <c r="I54" s="172"/>
      <c r="J54" s="173"/>
      <c r="K54" s="174" t="s">
        <v>49</v>
      </c>
      <c r="L54" s="175" t="s">
        <v>49</v>
      </c>
      <c r="M54" s="172"/>
      <c r="N54" s="173"/>
      <c r="O54" s="174" t="s">
        <v>49</v>
      </c>
      <c r="P54" s="175" t="s">
        <v>49</v>
      </c>
      <c r="Q54" s="163"/>
      <c r="R54" s="197" t="s">
        <v>49</v>
      </c>
      <c r="S54" s="198" t="s">
        <v>49</v>
      </c>
      <c r="T54" s="199" t="s">
        <v>49</v>
      </c>
      <c r="U54" s="170" t="s">
        <v>49</v>
      </c>
      <c r="V54" s="200" t="s">
        <v>49</v>
      </c>
    </row>
    <row r="55" spans="1:22" ht="12.75" customHeight="1">
      <c r="A55" s="168"/>
      <c r="B55" s="169"/>
      <c r="C55" s="170"/>
      <c r="D55" s="171"/>
      <c r="E55" s="172"/>
      <c r="F55" s="173"/>
      <c r="G55" s="174" t="s">
        <v>49</v>
      </c>
      <c r="H55" s="175" t="s">
        <v>49</v>
      </c>
      <c r="I55" s="172"/>
      <c r="J55" s="173"/>
      <c r="K55" s="174" t="s">
        <v>49</v>
      </c>
      <c r="L55" s="175" t="s">
        <v>49</v>
      </c>
      <c r="M55" s="172"/>
      <c r="N55" s="173"/>
      <c r="O55" s="174" t="s">
        <v>49</v>
      </c>
      <c r="P55" s="175" t="s">
        <v>49</v>
      </c>
      <c r="Q55" s="163"/>
      <c r="R55" s="197" t="s">
        <v>49</v>
      </c>
      <c r="S55" s="198" t="s">
        <v>49</v>
      </c>
      <c r="T55" s="199" t="s">
        <v>49</v>
      </c>
      <c r="U55" s="170" t="s">
        <v>49</v>
      </c>
      <c r="V55" s="200" t="s">
        <v>49</v>
      </c>
    </row>
    <row r="56" spans="1:22" ht="12.75" customHeight="1">
      <c r="A56" s="168"/>
      <c r="B56" s="169"/>
      <c r="C56" s="170"/>
      <c r="D56" s="171"/>
      <c r="E56" s="172"/>
      <c r="F56" s="173"/>
      <c r="G56" s="174" t="s">
        <v>49</v>
      </c>
      <c r="H56" s="175" t="s">
        <v>49</v>
      </c>
      <c r="I56" s="172"/>
      <c r="J56" s="173"/>
      <c r="K56" s="174" t="s">
        <v>49</v>
      </c>
      <c r="L56" s="175" t="s">
        <v>49</v>
      </c>
      <c r="M56" s="172"/>
      <c r="N56" s="173"/>
      <c r="O56" s="174" t="s">
        <v>49</v>
      </c>
      <c r="P56" s="175" t="s">
        <v>49</v>
      </c>
      <c r="Q56" s="163"/>
      <c r="R56" s="197" t="s">
        <v>49</v>
      </c>
      <c r="S56" s="198" t="s">
        <v>49</v>
      </c>
      <c r="T56" s="199" t="s">
        <v>49</v>
      </c>
      <c r="U56" s="170" t="s">
        <v>49</v>
      </c>
      <c r="V56" s="200" t="s">
        <v>49</v>
      </c>
    </row>
    <row r="57" spans="1:22" ht="12.75" customHeight="1">
      <c r="A57" s="168"/>
      <c r="B57" s="169"/>
      <c r="C57" s="170"/>
      <c r="D57" s="171"/>
      <c r="E57" s="172"/>
      <c r="F57" s="173"/>
      <c r="G57" s="174" t="s">
        <v>49</v>
      </c>
      <c r="H57" s="175" t="s">
        <v>49</v>
      </c>
      <c r="I57" s="172"/>
      <c r="J57" s="173"/>
      <c r="K57" s="174" t="s">
        <v>49</v>
      </c>
      <c r="L57" s="175" t="s">
        <v>49</v>
      </c>
      <c r="M57" s="172"/>
      <c r="N57" s="173"/>
      <c r="O57" s="174" t="s">
        <v>49</v>
      </c>
      <c r="P57" s="175" t="s">
        <v>49</v>
      </c>
      <c r="Q57" s="163"/>
      <c r="R57" s="197" t="s">
        <v>49</v>
      </c>
      <c r="S57" s="198" t="s">
        <v>49</v>
      </c>
      <c r="T57" s="199" t="s">
        <v>49</v>
      </c>
      <c r="U57" s="170" t="s">
        <v>49</v>
      </c>
      <c r="V57" s="200" t="s">
        <v>49</v>
      </c>
    </row>
    <row r="58" spans="1:22" ht="12.75" customHeight="1" thickBot="1">
      <c r="A58" s="181"/>
      <c r="B58" s="182"/>
      <c r="C58" s="183"/>
      <c r="D58" s="184"/>
      <c r="E58" s="185"/>
      <c r="F58" s="186"/>
      <c r="G58" s="187" t="s">
        <v>49</v>
      </c>
      <c r="H58" s="188" t="s">
        <v>49</v>
      </c>
      <c r="I58" s="185"/>
      <c r="J58" s="186"/>
      <c r="K58" s="187" t="s">
        <v>49</v>
      </c>
      <c r="L58" s="188" t="s">
        <v>49</v>
      </c>
      <c r="M58" s="185"/>
      <c r="N58" s="186"/>
      <c r="O58" s="187" t="s">
        <v>49</v>
      </c>
      <c r="P58" s="188" t="s">
        <v>49</v>
      </c>
      <c r="Q58" s="163"/>
      <c r="R58" s="201" t="s">
        <v>49</v>
      </c>
      <c r="S58" s="202" t="s">
        <v>49</v>
      </c>
      <c r="T58" s="203" t="s">
        <v>49</v>
      </c>
      <c r="U58" s="183" t="s">
        <v>49</v>
      </c>
      <c r="V58" s="204" t="s">
        <v>49</v>
      </c>
    </row>
  </sheetData>
  <mergeCells count="16">
    <mergeCell ref="A1:A2"/>
    <mergeCell ref="B1:E2"/>
    <mergeCell ref="A3:C3"/>
    <mergeCell ref="V7:V8"/>
    <mergeCell ref="R7:R8"/>
    <mergeCell ref="S7:S8"/>
    <mergeCell ref="T7:T8"/>
    <mergeCell ref="U7:U8"/>
    <mergeCell ref="R5:V5"/>
    <mergeCell ref="A7:A8"/>
    <mergeCell ref="B7:B8"/>
    <mergeCell ref="C7:C8"/>
    <mergeCell ref="D7:D8"/>
    <mergeCell ref="E7:H7"/>
    <mergeCell ref="I7:L7"/>
    <mergeCell ref="M7:P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workbookViewId="0">
      <selection activeCell="B9" sqref="B9"/>
    </sheetView>
  </sheetViews>
  <sheetFormatPr defaultRowHeight="15"/>
  <cols>
    <col min="1" max="1" width="13.7109375" customWidth="1"/>
    <col min="2" max="2" width="26.140625" customWidth="1"/>
    <col min="3" max="3" width="15.5703125" customWidth="1"/>
    <col min="4" max="4" width="6" customWidth="1"/>
    <col min="5" max="16" width="5.7109375" customWidth="1"/>
    <col min="17" max="17" width="3.28515625" customWidth="1"/>
    <col min="18" max="22" width="5.7109375" customWidth="1"/>
  </cols>
  <sheetData>
    <row r="1" spans="1:22" ht="12.75" customHeight="1">
      <c r="A1" s="218">
        <v>41476</v>
      </c>
      <c r="B1" s="220" t="s">
        <v>87</v>
      </c>
      <c r="C1" s="220"/>
      <c r="D1" s="220"/>
      <c r="E1" s="221"/>
      <c r="F1" s="141"/>
    </row>
    <row r="2" spans="1:22" ht="12.75" customHeight="1">
      <c r="A2" s="219"/>
      <c r="B2" s="222"/>
      <c r="C2" s="222"/>
      <c r="D2" s="222"/>
      <c r="E2" s="223"/>
      <c r="F2" s="141"/>
    </row>
    <row r="3" spans="1:22" ht="12.75" customHeight="1" thickBot="1">
      <c r="A3" s="224" t="s">
        <v>50</v>
      </c>
      <c r="B3" s="225"/>
      <c r="C3" s="225"/>
      <c r="D3" s="142"/>
      <c r="E3" s="143"/>
      <c r="F3" s="144"/>
    </row>
    <row r="4" spans="1:22" ht="12.75" customHeight="1" thickBot="1">
      <c r="A4" s="145"/>
      <c r="B4" s="146"/>
      <c r="C4" s="147"/>
      <c r="D4" s="148"/>
      <c r="E4" s="149"/>
    </row>
    <row r="5" spans="1:22" ht="12.75" customHeight="1">
      <c r="A5" s="5"/>
      <c r="R5" s="207" t="s">
        <v>88</v>
      </c>
      <c r="S5" s="208"/>
      <c r="T5" s="208"/>
      <c r="U5" s="208"/>
      <c r="V5" s="209"/>
    </row>
    <row r="6" spans="1:22" ht="12.75" customHeight="1" thickBot="1"/>
    <row r="7" spans="1:22" ht="12.75" customHeight="1" thickBot="1">
      <c r="A7" s="210" t="s">
        <v>89</v>
      </c>
      <c r="B7" s="212" t="s">
        <v>6</v>
      </c>
      <c r="C7" s="213" t="s">
        <v>90</v>
      </c>
      <c r="D7" s="214" t="s">
        <v>10</v>
      </c>
      <c r="E7" s="215" t="s">
        <v>91</v>
      </c>
      <c r="F7" s="215"/>
      <c r="G7" s="215"/>
      <c r="H7" s="215"/>
      <c r="I7" s="216" t="s">
        <v>92</v>
      </c>
      <c r="J7" s="216"/>
      <c r="K7" s="216"/>
      <c r="L7" s="216"/>
      <c r="M7" s="217" t="s">
        <v>93</v>
      </c>
      <c r="N7" s="217"/>
      <c r="O7" s="217"/>
      <c r="P7" s="217"/>
      <c r="Q7" s="150"/>
      <c r="R7" s="228" t="s">
        <v>97</v>
      </c>
      <c r="S7" s="229" t="s">
        <v>98</v>
      </c>
      <c r="T7" s="230" t="s">
        <v>95</v>
      </c>
      <c r="U7" s="232" t="s">
        <v>94</v>
      </c>
      <c r="V7" s="226" t="s">
        <v>96</v>
      </c>
    </row>
    <row r="8" spans="1:22" ht="12.75" customHeight="1" thickBot="1">
      <c r="A8" s="211"/>
      <c r="B8" s="212"/>
      <c r="C8" s="213"/>
      <c r="D8" s="214"/>
      <c r="E8" s="151" t="s">
        <v>99</v>
      </c>
      <c r="F8" s="152" t="s">
        <v>100</v>
      </c>
      <c r="G8" s="153" t="s">
        <v>101</v>
      </c>
      <c r="H8" s="154" t="s">
        <v>96</v>
      </c>
      <c r="I8" s="151" t="s">
        <v>99</v>
      </c>
      <c r="J8" s="152" t="s">
        <v>100</v>
      </c>
      <c r="K8" s="153" t="s">
        <v>101</v>
      </c>
      <c r="L8" s="154" t="s">
        <v>96</v>
      </c>
      <c r="M8" s="151" t="s">
        <v>99</v>
      </c>
      <c r="N8" s="152" t="s">
        <v>100</v>
      </c>
      <c r="O8" s="153" t="s">
        <v>101</v>
      </c>
      <c r="P8" s="154" t="s">
        <v>96</v>
      </c>
      <c r="Q8" s="150"/>
      <c r="R8" s="228"/>
      <c r="S8" s="229"/>
      <c r="T8" s="231"/>
      <c r="U8" s="233"/>
      <c r="V8" s="227"/>
    </row>
    <row r="9" spans="1:22" ht="12.75" customHeight="1">
      <c r="A9" s="155"/>
      <c r="B9" s="156" t="s">
        <v>106</v>
      </c>
      <c r="C9" s="192" t="s">
        <v>17</v>
      </c>
      <c r="D9" s="158">
        <v>1</v>
      </c>
      <c r="E9" s="159">
        <v>42</v>
      </c>
      <c r="F9" s="160">
        <v>25</v>
      </c>
      <c r="G9" s="161">
        <v>66</v>
      </c>
      <c r="H9" s="162">
        <v>1</v>
      </c>
      <c r="I9" s="159">
        <v>41</v>
      </c>
      <c r="J9" s="160">
        <v>18</v>
      </c>
      <c r="K9" s="161">
        <v>58</v>
      </c>
      <c r="L9" s="162">
        <v>1</v>
      </c>
      <c r="M9" s="159">
        <v>42</v>
      </c>
      <c r="N9" s="160">
        <v>26</v>
      </c>
      <c r="O9" s="161">
        <v>67</v>
      </c>
      <c r="P9" s="162">
        <v>1</v>
      </c>
      <c r="Q9" s="163"/>
      <c r="R9" s="164">
        <v>3</v>
      </c>
      <c r="S9" s="165" t="s">
        <v>49</v>
      </c>
      <c r="T9" s="166" t="s">
        <v>49</v>
      </c>
      <c r="U9" s="167" t="s">
        <v>49</v>
      </c>
      <c r="V9" s="162">
        <v>1</v>
      </c>
    </row>
    <row r="10" spans="1:22" ht="12.75" customHeight="1">
      <c r="A10" s="168"/>
      <c r="B10" s="169" t="s">
        <v>52</v>
      </c>
      <c r="C10" s="170" t="s">
        <v>17</v>
      </c>
      <c r="D10" s="171">
        <v>3</v>
      </c>
      <c r="E10" s="172">
        <v>36</v>
      </c>
      <c r="F10" s="173">
        <v>17</v>
      </c>
      <c r="G10" s="174">
        <v>50</v>
      </c>
      <c r="H10" s="175">
        <v>2</v>
      </c>
      <c r="I10" s="172">
        <v>34</v>
      </c>
      <c r="J10" s="173">
        <v>16</v>
      </c>
      <c r="K10" s="174">
        <v>47</v>
      </c>
      <c r="L10" s="175">
        <v>2</v>
      </c>
      <c r="M10" s="172">
        <v>35</v>
      </c>
      <c r="N10" s="173">
        <v>18</v>
      </c>
      <c r="O10" s="174">
        <v>50</v>
      </c>
      <c r="P10" s="175">
        <v>2</v>
      </c>
      <c r="Q10" s="163"/>
      <c r="R10" s="176">
        <v>6</v>
      </c>
      <c r="S10" s="177" t="s">
        <v>49</v>
      </c>
      <c r="T10" s="178" t="s">
        <v>49</v>
      </c>
      <c r="U10" s="179" t="s">
        <v>49</v>
      </c>
      <c r="V10" s="175">
        <v>2</v>
      </c>
    </row>
    <row r="11" spans="1:22" ht="12.75" customHeight="1">
      <c r="A11" s="168"/>
      <c r="B11" s="169" t="s">
        <v>107</v>
      </c>
      <c r="C11" s="170" t="s">
        <v>54</v>
      </c>
      <c r="D11" s="171">
        <v>4</v>
      </c>
      <c r="E11" s="172">
        <v>27</v>
      </c>
      <c r="F11" s="173">
        <v>12</v>
      </c>
      <c r="G11" s="174">
        <v>35</v>
      </c>
      <c r="H11" s="175">
        <v>3</v>
      </c>
      <c r="I11" s="172">
        <v>23</v>
      </c>
      <c r="J11" s="173">
        <v>11</v>
      </c>
      <c r="K11" s="174">
        <v>30</v>
      </c>
      <c r="L11" s="175">
        <v>3</v>
      </c>
      <c r="M11" s="172">
        <v>17</v>
      </c>
      <c r="N11" s="173">
        <v>6</v>
      </c>
      <c r="O11" s="174">
        <v>19</v>
      </c>
      <c r="P11" s="175">
        <v>3</v>
      </c>
      <c r="Q11" s="163"/>
      <c r="R11" s="176">
        <v>9</v>
      </c>
      <c r="S11" s="177" t="s">
        <v>49</v>
      </c>
      <c r="T11" s="178" t="s">
        <v>49</v>
      </c>
      <c r="U11" s="179" t="s">
        <v>49</v>
      </c>
      <c r="V11" s="175">
        <v>3</v>
      </c>
    </row>
    <row r="12" spans="1:22" ht="12.75" customHeight="1">
      <c r="A12" s="168"/>
      <c r="B12" s="169" t="s">
        <v>108</v>
      </c>
      <c r="C12" s="170" t="s">
        <v>23</v>
      </c>
      <c r="D12" s="171">
        <v>1</v>
      </c>
      <c r="E12" s="172">
        <v>10</v>
      </c>
      <c r="F12" s="173">
        <v>7</v>
      </c>
      <c r="G12" s="174">
        <v>16</v>
      </c>
      <c r="H12" s="175">
        <v>4</v>
      </c>
      <c r="I12" s="172">
        <v>10</v>
      </c>
      <c r="J12" s="173">
        <v>6</v>
      </c>
      <c r="K12" s="174">
        <v>15</v>
      </c>
      <c r="L12" s="175">
        <v>4</v>
      </c>
      <c r="M12" s="172">
        <v>5</v>
      </c>
      <c r="N12" s="173">
        <v>4</v>
      </c>
      <c r="O12" s="174">
        <v>8</v>
      </c>
      <c r="P12" s="175">
        <v>5</v>
      </c>
      <c r="Q12" s="163"/>
      <c r="R12" s="176">
        <v>13</v>
      </c>
      <c r="S12" s="177" t="s">
        <v>49</v>
      </c>
      <c r="T12" s="178" t="s">
        <v>49</v>
      </c>
      <c r="U12" s="179" t="s">
        <v>49</v>
      </c>
      <c r="V12" s="175">
        <v>4</v>
      </c>
    </row>
    <row r="13" spans="1:22" ht="12.75" customHeight="1">
      <c r="A13" s="168"/>
      <c r="B13" s="169" t="s">
        <v>58</v>
      </c>
      <c r="C13" s="170" t="s">
        <v>54</v>
      </c>
      <c r="D13" s="171">
        <v>1</v>
      </c>
      <c r="E13" s="172">
        <v>10</v>
      </c>
      <c r="F13" s="173">
        <v>4</v>
      </c>
      <c r="G13" s="174">
        <v>13</v>
      </c>
      <c r="H13" s="175">
        <v>5</v>
      </c>
      <c r="I13" s="172">
        <v>10</v>
      </c>
      <c r="J13" s="173">
        <v>4</v>
      </c>
      <c r="K13" s="174">
        <v>13</v>
      </c>
      <c r="L13" s="175">
        <v>5</v>
      </c>
      <c r="M13" s="172">
        <v>11</v>
      </c>
      <c r="N13" s="173">
        <v>4</v>
      </c>
      <c r="O13" s="174">
        <v>14</v>
      </c>
      <c r="P13" s="175">
        <v>4</v>
      </c>
      <c r="Q13" s="163"/>
      <c r="R13" s="176">
        <v>14</v>
      </c>
      <c r="S13" s="177" t="s">
        <v>49</v>
      </c>
      <c r="T13" s="178" t="s">
        <v>49</v>
      </c>
      <c r="U13" s="179" t="s">
        <v>49</v>
      </c>
      <c r="V13" s="175">
        <v>5</v>
      </c>
    </row>
    <row r="14" spans="1:22" ht="12.75" customHeight="1">
      <c r="A14" s="168"/>
      <c r="B14" s="169" t="s">
        <v>109</v>
      </c>
      <c r="C14" s="170" t="s">
        <v>17</v>
      </c>
      <c r="D14" s="171">
        <v>1</v>
      </c>
      <c r="E14" s="172">
        <v>8</v>
      </c>
      <c r="F14" s="173">
        <v>3</v>
      </c>
      <c r="G14" s="174">
        <v>10</v>
      </c>
      <c r="H14" s="175">
        <v>6</v>
      </c>
      <c r="I14" s="172">
        <v>8</v>
      </c>
      <c r="J14" s="173">
        <v>2</v>
      </c>
      <c r="K14" s="174">
        <v>9</v>
      </c>
      <c r="L14" s="175">
        <v>6</v>
      </c>
      <c r="M14" s="172">
        <v>5</v>
      </c>
      <c r="N14" s="173">
        <v>2</v>
      </c>
      <c r="O14" s="174">
        <v>6</v>
      </c>
      <c r="P14" s="175">
        <v>6</v>
      </c>
      <c r="Q14" s="163"/>
      <c r="R14" s="176">
        <v>18</v>
      </c>
      <c r="S14" s="177" t="s">
        <v>49</v>
      </c>
      <c r="T14" s="178" t="s">
        <v>49</v>
      </c>
      <c r="U14" s="179" t="s">
        <v>49</v>
      </c>
      <c r="V14" s="175">
        <v>6</v>
      </c>
    </row>
    <row r="15" spans="1:22" ht="12.75" customHeight="1">
      <c r="A15" s="168"/>
      <c r="B15" s="169" t="s">
        <v>110</v>
      </c>
      <c r="C15" s="170" t="s">
        <v>17</v>
      </c>
      <c r="D15" s="171">
        <v>8</v>
      </c>
      <c r="E15" s="172">
        <v>7</v>
      </c>
      <c r="F15" s="173">
        <v>2</v>
      </c>
      <c r="G15" s="174">
        <v>1</v>
      </c>
      <c r="H15" s="175">
        <v>7</v>
      </c>
      <c r="I15" s="172">
        <v>7</v>
      </c>
      <c r="J15" s="173">
        <v>2</v>
      </c>
      <c r="K15" s="174">
        <v>1</v>
      </c>
      <c r="L15" s="175">
        <v>7</v>
      </c>
      <c r="M15" s="172">
        <v>7</v>
      </c>
      <c r="N15" s="173">
        <v>2</v>
      </c>
      <c r="O15" s="174">
        <v>1</v>
      </c>
      <c r="P15" s="175">
        <v>7</v>
      </c>
      <c r="Q15" s="163"/>
      <c r="R15" s="176">
        <v>21</v>
      </c>
      <c r="S15" s="177" t="s">
        <v>49</v>
      </c>
      <c r="T15" s="178" t="s">
        <v>49</v>
      </c>
      <c r="U15" s="179" t="s">
        <v>49</v>
      </c>
      <c r="V15" s="175">
        <v>7</v>
      </c>
    </row>
    <row r="16" spans="1:22" ht="12.75" customHeight="1">
      <c r="A16" s="168"/>
      <c r="B16" s="169"/>
      <c r="C16" s="170"/>
      <c r="D16" s="171"/>
      <c r="E16" s="172"/>
      <c r="F16" s="173"/>
      <c r="G16" s="174" t="s">
        <v>49</v>
      </c>
      <c r="H16" s="175" t="s">
        <v>49</v>
      </c>
      <c r="I16" s="172"/>
      <c r="J16" s="173"/>
      <c r="K16" s="174" t="s">
        <v>49</v>
      </c>
      <c r="L16" s="175" t="s">
        <v>49</v>
      </c>
      <c r="M16" s="172"/>
      <c r="N16" s="173"/>
      <c r="O16" s="174" t="s">
        <v>49</v>
      </c>
      <c r="P16" s="175" t="s">
        <v>49</v>
      </c>
      <c r="Q16" s="163"/>
      <c r="R16" s="176" t="s">
        <v>49</v>
      </c>
      <c r="S16" s="177" t="s">
        <v>49</v>
      </c>
      <c r="T16" s="178" t="s">
        <v>49</v>
      </c>
      <c r="U16" s="179" t="s">
        <v>49</v>
      </c>
      <c r="V16" s="175" t="s">
        <v>49</v>
      </c>
    </row>
    <row r="17" spans="1:22" ht="12.75" customHeight="1">
      <c r="A17" s="168"/>
      <c r="B17" s="169"/>
      <c r="C17" s="170"/>
      <c r="D17" s="171"/>
      <c r="E17" s="172"/>
      <c r="F17" s="173"/>
      <c r="G17" s="174" t="s">
        <v>49</v>
      </c>
      <c r="H17" s="175" t="s">
        <v>49</v>
      </c>
      <c r="I17" s="172"/>
      <c r="J17" s="173"/>
      <c r="K17" s="174" t="s">
        <v>49</v>
      </c>
      <c r="L17" s="175" t="s">
        <v>49</v>
      </c>
      <c r="M17" s="172"/>
      <c r="N17" s="173"/>
      <c r="O17" s="174" t="s">
        <v>49</v>
      </c>
      <c r="P17" s="175" t="s">
        <v>49</v>
      </c>
      <c r="Q17" s="163"/>
      <c r="R17" s="176" t="s">
        <v>49</v>
      </c>
      <c r="S17" s="177" t="s">
        <v>49</v>
      </c>
      <c r="T17" s="178" t="s">
        <v>49</v>
      </c>
      <c r="U17" s="179" t="s">
        <v>49</v>
      </c>
      <c r="V17" s="175" t="s">
        <v>49</v>
      </c>
    </row>
    <row r="18" spans="1:22" ht="12.75" customHeight="1">
      <c r="A18" s="168"/>
      <c r="B18" s="169"/>
      <c r="C18" s="170"/>
      <c r="D18" s="171"/>
      <c r="E18" s="172"/>
      <c r="F18" s="173"/>
      <c r="G18" s="174" t="s">
        <v>49</v>
      </c>
      <c r="H18" s="175" t="s">
        <v>49</v>
      </c>
      <c r="I18" s="172"/>
      <c r="J18" s="173"/>
      <c r="K18" s="174" t="s">
        <v>49</v>
      </c>
      <c r="L18" s="175" t="s">
        <v>49</v>
      </c>
      <c r="M18" s="172"/>
      <c r="N18" s="173"/>
      <c r="O18" s="174" t="s">
        <v>49</v>
      </c>
      <c r="P18" s="175" t="s">
        <v>49</v>
      </c>
      <c r="Q18" s="163"/>
      <c r="R18" s="176" t="s">
        <v>49</v>
      </c>
      <c r="S18" s="177" t="s">
        <v>49</v>
      </c>
      <c r="T18" s="178" t="s">
        <v>49</v>
      </c>
      <c r="U18" s="179" t="s">
        <v>49</v>
      </c>
      <c r="V18" s="175" t="s">
        <v>49</v>
      </c>
    </row>
    <row r="19" spans="1:22" ht="12.75" customHeight="1">
      <c r="A19" s="168"/>
      <c r="B19" s="169"/>
      <c r="C19" s="170"/>
      <c r="D19" s="171"/>
      <c r="E19" s="172"/>
      <c r="F19" s="173"/>
      <c r="G19" s="174" t="s">
        <v>49</v>
      </c>
      <c r="H19" s="175" t="s">
        <v>49</v>
      </c>
      <c r="I19" s="172"/>
      <c r="J19" s="173"/>
      <c r="K19" s="174" t="s">
        <v>49</v>
      </c>
      <c r="L19" s="175" t="s">
        <v>49</v>
      </c>
      <c r="M19" s="172"/>
      <c r="N19" s="173"/>
      <c r="O19" s="174" t="s">
        <v>49</v>
      </c>
      <c r="P19" s="175" t="s">
        <v>49</v>
      </c>
      <c r="Q19" s="163"/>
      <c r="R19" s="176" t="s">
        <v>49</v>
      </c>
      <c r="S19" s="177" t="s">
        <v>49</v>
      </c>
      <c r="T19" s="178" t="s">
        <v>49</v>
      </c>
      <c r="U19" s="179" t="s">
        <v>49</v>
      </c>
      <c r="V19" s="175" t="s">
        <v>49</v>
      </c>
    </row>
    <row r="20" spans="1:22" ht="12.75" customHeight="1">
      <c r="A20" s="168"/>
      <c r="B20" s="169"/>
      <c r="C20" s="170"/>
      <c r="D20" s="171"/>
      <c r="E20" s="172"/>
      <c r="F20" s="173"/>
      <c r="G20" s="174" t="s">
        <v>49</v>
      </c>
      <c r="H20" s="175" t="s">
        <v>49</v>
      </c>
      <c r="I20" s="172"/>
      <c r="J20" s="173"/>
      <c r="K20" s="174" t="s">
        <v>49</v>
      </c>
      <c r="L20" s="175" t="s">
        <v>49</v>
      </c>
      <c r="M20" s="172"/>
      <c r="N20" s="173"/>
      <c r="O20" s="174" t="s">
        <v>49</v>
      </c>
      <c r="P20" s="175" t="s">
        <v>49</v>
      </c>
      <c r="Q20" s="163"/>
      <c r="R20" s="176" t="s">
        <v>49</v>
      </c>
      <c r="S20" s="177" t="s">
        <v>49</v>
      </c>
      <c r="T20" s="178" t="s">
        <v>49</v>
      </c>
      <c r="U20" s="179" t="s">
        <v>49</v>
      </c>
      <c r="V20" s="175" t="s">
        <v>49</v>
      </c>
    </row>
    <row r="21" spans="1:22" ht="12.75" customHeight="1">
      <c r="A21" s="168"/>
      <c r="B21" s="169"/>
      <c r="C21" s="170"/>
      <c r="D21" s="171"/>
      <c r="E21" s="172"/>
      <c r="F21" s="173"/>
      <c r="G21" s="174" t="s">
        <v>49</v>
      </c>
      <c r="H21" s="175" t="s">
        <v>49</v>
      </c>
      <c r="I21" s="172"/>
      <c r="J21" s="173"/>
      <c r="K21" s="174" t="s">
        <v>49</v>
      </c>
      <c r="L21" s="175" t="s">
        <v>49</v>
      </c>
      <c r="M21" s="172"/>
      <c r="N21" s="173"/>
      <c r="O21" s="174" t="s">
        <v>49</v>
      </c>
      <c r="P21" s="175" t="s">
        <v>49</v>
      </c>
      <c r="Q21" s="163"/>
      <c r="R21" s="176" t="s">
        <v>49</v>
      </c>
      <c r="S21" s="177" t="s">
        <v>49</v>
      </c>
      <c r="T21" s="178" t="s">
        <v>49</v>
      </c>
      <c r="U21" s="179" t="s">
        <v>49</v>
      </c>
      <c r="V21" s="175" t="s">
        <v>49</v>
      </c>
    </row>
    <row r="22" spans="1:22" ht="12.75" customHeight="1">
      <c r="A22" s="168"/>
      <c r="B22" s="169"/>
      <c r="C22" s="170"/>
      <c r="D22" s="171"/>
      <c r="E22" s="172"/>
      <c r="F22" s="173"/>
      <c r="G22" s="174" t="s">
        <v>49</v>
      </c>
      <c r="H22" s="175" t="s">
        <v>49</v>
      </c>
      <c r="I22" s="172"/>
      <c r="J22" s="173"/>
      <c r="K22" s="174" t="s">
        <v>49</v>
      </c>
      <c r="L22" s="175" t="s">
        <v>49</v>
      </c>
      <c r="M22" s="172"/>
      <c r="N22" s="173"/>
      <c r="O22" s="174" t="s">
        <v>49</v>
      </c>
      <c r="P22" s="175" t="s">
        <v>49</v>
      </c>
      <c r="Q22" s="163"/>
      <c r="R22" s="176" t="s">
        <v>49</v>
      </c>
      <c r="S22" s="177" t="s">
        <v>49</v>
      </c>
      <c r="T22" s="178" t="s">
        <v>49</v>
      </c>
      <c r="U22" s="179" t="s">
        <v>49</v>
      </c>
      <c r="V22" s="175" t="s">
        <v>49</v>
      </c>
    </row>
    <row r="23" spans="1:22" ht="12.75" customHeight="1">
      <c r="A23" s="168"/>
      <c r="B23" s="169"/>
      <c r="C23" s="170"/>
      <c r="D23" s="171"/>
      <c r="E23" s="172"/>
      <c r="F23" s="173"/>
      <c r="G23" s="174" t="s">
        <v>49</v>
      </c>
      <c r="H23" s="175" t="s">
        <v>49</v>
      </c>
      <c r="I23" s="172"/>
      <c r="J23" s="173"/>
      <c r="K23" s="174" t="s">
        <v>49</v>
      </c>
      <c r="L23" s="175" t="s">
        <v>49</v>
      </c>
      <c r="M23" s="172"/>
      <c r="N23" s="173"/>
      <c r="O23" s="174" t="s">
        <v>49</v>
      </c>
      <c r="P23" s="175" t="s">
        <v>49</v>
      </c>
      <c r="Q23" s="163"/>
      <c r="R23" s="176" t="s">
        <v>49</v>
      </c>
      <c r="S23" s="177" t="s">
        <v>49</v>
      </c>
      <c r="T23" s="178" t="s">
        <v>49</v>
      </c>
      <c r="U23" s="179" t="s">
        <v>49</v>
      </c>
      <c r="V23" s="175" t="s">
        <v>49</v>
      </c>
    </row>
    <row r="24" spans="1:22" ht="12.75" customHeight="1">
      <c r="A24" s="168"/>
      <c r="B24" s="169"/>
      <c r="C24" s="170"/>
      <c r="D24" s="171"/>
      <c r="E24" s="172"/>
      <c r="F24" s="173"/>
      <c r="G24" s="174" t="s">
        <v>49</v>
      </c>
      <c r="H24" s="175" t="s">
        <v>49</v>
      </c>
      <c r="I24" s="172"/>
      <c r="J24" s="173"/>
      <c r="K24" s="174" t="s">
        <v>49</v>
      </c>
      <c r="L24" s="175" t="s">
        <v>49</v>
      </c>
      <c r="M24" s="172"/>
      <c r="N24" s="173"/>
      <c r="O24" s="174" t="s">
        <v>49</v>
      </c>
      <c r="P24" s="175" t="s">
        <v>49</v>
      </c>
      <c r="Q24" s="163"/>
      <c r="R24" s="176" t="s">
        <v>49</v>
      </c>
      <c r="S24" s="177" t="s">
        <v>49</v>
      </c>
      <c r="T24" s="178" t="s">
        <v>49</v>
      </c>
      <c r="U24" s="179" t="s">
        <v>49</v>
      </c>
      <c r="V24" s="175" t="s">
        <v>49</v>
      </c>
    </row>
    <row r="25" spans="1:22" ht="12.75" customHeight="1">
      <c r="A25" s="168"/>
      <c r="B25" s="169"/>
      <c r="C25" s="170"/>
      <c r="D25" s="171"/>
      <c r="E25" s="172"/>
      <c r="F25" s="173"/>
      <c r="G25" s="174" t="s">
        <v>49</v>
      </c>
      <c r="H25" s="175" t="s">
        <v>49</v>
      </c>
      <c r="I25" s="172"/>
      <c r="J25" s="173"/>
      <c r="K25" s="174" t="s">
        <v>49</v>
      </c>
      <c r="L25" s="175" t="s">
        <v>49</v>
      </c>
      <c r="M25" s="172"/>
      <c r="N25" s="173"/>
      <c r="O25" s="174" t="s">
        <v>49</v>
      </c>
      <c r="P25" s="175" t="s">
        <v>49</v>
      </c>
      <c r="Q25" s="163"/>
      <c r="R25" s="176" t="s">
        <v>49</v>
      </c>
      <c r="S25" s="177" t="s">
        <v>49</v>
      </c>
      <c r="T25" s="178" t="s">
        <v>49</v>
      </c>
      <c r="U25" s="179" t="s">
        <v>49</v>
      </c>
      <c r="V25" s="175" t="s">
        <v>49</v>
      </c>
    </row>
    <row r="26" spans="1:22" ht="12.75" customHeight="1">
      <c r="A26" s="168"/>
      <c r="B26" s="169"/>
      <c r="C26" s="170"/>
      <c r="D26" s="171"/>
      <c r="E26" s="172"/>
      <c r="F26" s="173"/>
      <c r="G26" s="174" t="s">
        <v>49</v>
      </c>
      <c r="H26" s="175" t="s">
        <v>49</v>
      </c>
      <c r="I26" s="172"/>
      <c r="J26" s="173"/>
      <c r="K26" s="174" t="s">
        <v>49</v>
      </c>
      <c r="L26" s="175" t="s">
        <v>49</v>
      </c>
      <c r="M26" s="172"/>
      <c r="N26" s="173"/>
      <c r="O26" s="174" t="s">
        <v>49</v>
      </c>
      <c r="P26" s="175" t="s">
        <v>49</v>
      </c>
      <c r="Q26" s="163"/>
      <c r="R26" s="176" t="s">
        <v>49</v>
      </c>
      <c r="S26" s="177" t="s">
        <v>49</v>
      </c>
      <c r="T26" s="178" t="s">
        <v>49</v>
      </c>
      <c r="U26" s="179" t="s">
        <v>49</v>
      </c>
      <c r="V26" s="175" t="s">
        <v>49</v>
      </c>
    </row>
    <row r="27" spans="1:22" ht="12.75" customHeight="1">
      <c r="A27" s="168"/>
      <c r="B27" s="169"/>
      <c r="C27" s="170"/>
      <c r="D27" s="171"/>
      <c r="E27" s="172"/>
      <c r="F27" s="173"/>
      <c r="G27" s="174" t="s">
        <v>49</v>
      </c>
      <c r="H27" s="175" t="s">
        <v>49</v>
      </c>
      <c r="I27" s="172"/>
      <c r="J27" s="173"/>
      <c r="K27" s="174" t="s">
        <v>49</v>
      </c>
      <c r="L27" s="175" t="s">
        <v>49</v>
      </c>
      <c r="M27" s="172"/>
      <c r="N27" s="173"/>
      <c r="O27" s="174" t="s">
        <v>49</v>
      </c>
      <c r="P27" s="175" t="s">
        <v>49</v>
      </c>
      <c r="Q27" s="163"/>
      <c r="R27" s="176" t="s">
        <v>49</v>
      </c>
      <c r="S27" s="177" t="s">
        <v>49</v>
      </c>
      <c r="T27" s="178" t="s">
        <v>49</v>
      </c>
      <c r="U27" s="179" t="s">
        <v>49</v>
      </c>
      <c r="V27" s="175" t="s">
        <v>49</v>
      </c>
    </row>
    <row r="28" spans="1:22" ht="12.75" customHeight="1">
      <c r="A28" s="168"/>
      <c r="B28" s="169"/>
      <c r="C28" s="170"/>
      <c r="D28" s="171"/>
      <c r="E28" s="172"/>
      <c r="F28" s="173"/>
      <c r="G28" s="174" t="s">
        <v>49</v>
      </c>
      <c r="H28" s="175" t="s">
        <v>49</v>
      </c>
      <c r="I28" s="172"/>
      <c r="J28" s="173"/>
      <c r="K28" s="174" t="s">
        <v>49</v>
      </c>
      <c r="L28" s="175" t="s">
        <v>49</v>
      </c>
      <c r="M28" s="172"/>
      <c r="N28" s="173"/>
      <c r="O28" s="174" t="s">
        <v>49</v>
      </c>
      <c r="P28" s="175" t="s">
        <v>49</v>
      </c>
      <c r="Q28" s="163"/>
      <c r="R28" s="176" t="s">
        <v>49</v>
      </c>
      <c r="S28" s="177" t="s">
        <v>49</v>
      </c>
      <c r="T28" s="178" t="s">
        <v>49</v>
      </c>
      <c r="U28" s="179" t="s">
        <v>49</v>
      </c>
      <c r="V28" s="175" t="s">
        <v>49</v>
      </c>
    </row>
    <row r="29" spans="1:22" ht="12.75" customHeight="1">
      <c r="A29" s="168"/>
      <c r="B29" s="169"/>
      <c r="C29" s="170"/>
      <c r="D29" s="171"/>
      <c r="E29" s="172"/>
      <c r="F29" s="173"/>
      <c r="G29" s="174" t="s">
        <v>49</v>
      </c>
      <c r="H29" s="175" t="s">
        <v>49</v>
      </c>
      <c r="I29" s="172"/>
      <c r="J29" s="173"/>
      <c r="K29" s="174" t="s">
        <v>49</v>
      </c>
      <c r="L29" s="175" t="s">
        <v>49</v>
      </c>
      <c r="M29" s="172"/>
      <c r="N29" s="173"/>
      <c r="O29" s="174" t="s">
        <v>49</v>
      </c>
      <c r="P29" s="175" t="s">
        <v>49</v>
      </c>
      <c r="Q29" s="163"/>
      <c r="R29" s="176" t="s">
        <v>49</v>
      </c>
      <c r="S29" s="177" t="s">
        <v>49</v>
      </c>
      <c r="T29" s="178" t="s">
        <v>49</v>
      </c>
      <c r="U29" s="179" t="s">
        <v>49</v>
      </c>
      <c r="V29" s="175" t="s">
        <v>49</v>
      </c>
    </row>
    <row r="30" spans="1:22" ht="12.75" customHeight="1">
      <c r="A30" s="168"/>
      <c r="B30" s="169"/>
      <c r="C30" s="170"/>
      <c r="D30" s="171"/>
      <c r="E30" s="172"/>
      <c r="F30" s="173"/>
      <c r="G30" s="174" t="s">
        <v>49</v>
      </c>
      <c r="H30" s="175" t="s">
        <v>49</v>
      </c>
      <c r="I30" s="172"/>
      <c r="J30" s="173"/>
      <c r="K30" s="174" t="s">
        <v>49</v>
      </c>
      <c r="L30" s="175" t="s">
        <v>49</v>
      </c>
      <c r="M30" s="172"/>
      <c r="N30" s="173"/>
      <c r="O30" s="174" t="s">
        <v>49</v>
      </c>
      <c r="P30" s="175" t="s">
        <v>49</v>
      </c>
      <c r="Q30" s="163"/>
      <c r="R30" s="176" t="s">
        <v>49</v>
      </c>
      <c r="S30" s="177" t="s">
        <v>49</v>
      </c>
      <c r="T30" s="178" t="s">
        <v>49</v>
      </c>
      <c r="U30" s="179" t="s">
        <v>49</v>
      </c>
      <c r="V30" s="175" t="s">
        <v>49</v>
      </c>
    </row>
    <row r="31" spans="1:22" ht="12.75" customHeight="1">
      <c r="A31" s="168"/>
      <c r="B31" s="169"/>
      <c r="C31" s="170"/>
      <c r="D31" s="171"/>
      <c r="E31" s="172"/>
      <c r="F31" s="173"/>
      <c r="G31" s="174" t="s">
        <v>49</v>
      </c>
      <c r="H31" s="175" t="s">
        <v>49</v>
      </c>
      <c r="I31" s="172"/>
      <c r="J31" s="173"/>
      <c r="K31" s="174" t="s">
        <v>49</v>
      </c>
      <c r="L31" s="175" t="s">
        <v>49</v>
      </c>
      <c r="M31" s="172"/>
      <c r="N31" s="173"/>
      <c r="O31" s="174" t="s">
        <v>49</v>
      </c>
      <c r="P31" s="175" t="s">
        <v>49</v>
      </c>
      <c r="Q31" s="163"/>
      <c r="R31" s="176" t="s">
        <v>49</v>
      </c>
      <c r="S31" s="177" t="s">
        <v>49</v>
      </c>
      <c r="T31" s="178" t="s">
        <v>49</v>
      </c>
      <c r="U31" s="179" t="s">
        <v>49</v>
      </c>
      <c r="V31" s="175" t="s">
        <v>49</v>
      </c>
    </row>
    <row r="32" spans="1:22" ht="12.75" customHeight="1">
      <c r="A32" s="168"/>
      <c r="B32" s="169"/>
      <c r="C32" s="170"/>
      <c r="D32" s="171"/>
      <c r="E32" s="172"/>
      <c r="F32" s="173"/>
      <c r="G32" s="174" t="s">
        <v>49</v>
      </c>
      <c r="H32" s="175" t="s">
        <v>49</v>
      </c>
      <c r="I32" s="172"/>
      <c r="J32" s="173"/>
      <c r="K32" s="174" t="s">
        <v>49</v>
      </c>
      <c r="L32" s="175" t="s">
        <v>49</v>
      </c>
      <c r="M32" s="172"/>
      <c r="N32" s="173"/>
      <c r="O32" s="174" t="s">
        <v>49</v>
      </c>
      <c r="P32" s="175" t="s">
        <v>49</v>
      </c>
      <c r="Q32" s="163"/>
      <c r="R32" s="176" t="s">
        <v>49</v>
      </c>
      <c r="S32" s="177" t="s">
        <v>49</v>
      </c>
      <c r="T32" s="178" t="s">
        <v>49</v>
      </c>
      <c r="U32" s="179" t="s">
        <v>49</v>
      </c>
      <c r="V32" s="175" t="s">
        <v>49</v>
      </c>
    </row>
    <row r="33" spans="1:22" ht="12.75" customHeight="1">
      <c r="A33" s="168"/>
      <c r="B33" s="169"/>
      <c r="C33" s="170"/>
      <c r="D33" s="171"/>
      <c r="E33" s="172"/>
      <c r="F33" s="173"/>
      <c r="G33" s="174" t="s">
        <v>49</v>
      </c>
      <c r="H33" s="175" t="s">
        <v>49</v>
      </c>
      <c r="I33" s="172"/>
      <c r="J33" s="173"/>
      <c r="K33" s="174" t="s">
        <v>49</v>
      </c>
      <c r="L33" s="175" t="s">
        <v>49</v>
      </c>
      <c r="M33" s="172"/>
      <c r="N33" s="173"/>
      <c r="O33" s="174" t="s">
        <v>49</v>
      </c>
      <c r="P33" s="175" t="s">
        <v>49</v>
      </c>
      <c r="Q33" s="163"/>
      <c r="R33" s="176" t="s">
        <v>49</v>
      </c>
      <c r="S33" s="177" t="s">
        <v>49</v>
      </c>
      <c r="T33" s="178" t="s">
        <v>49</v>
      </c>
      <c r="U33" s="179" t="s">
        <v>49</v>
      </c>
      <c r="V33" s="175" t="s">
        <v>49</v>
      </c>
    </row>
    <row r="34" spans="1:22" ht="12.75" customHeight="1">
      <c r="A34" s="168"/>
      <c r="B34" s="169"/>
      <c r="C34" s="170"/>
      <c r="D34" s="171"/>
      <c r="E34" s="172"/>
      <c r="F34" s="173"/>
      <c r="G34" s="174" t="s">
        <v>49</v>
      </c>
      <c r="H34" s="175" t="s">
        <v>49</v>
      </c>
      <c r="I34" s="172"/>
      <c r="J34" s="173"/>
      <c r="K34" s="174" t="s">
        <v>49</v>
      </c>
      <c r="L34" s="175" t="s">
        <v>49</v>
      </c>
      <c r="M34" s="172"/>
      <c r="N34" s="173"/>
      <c r="O34" s="174" t="s">
        <v>49</v>
      </c>
      <c r="P34" s="175" t="s">
        <v>49</v>
      </c>
      <c r="Q34" s="163"/>
      <c r="R34" s="176" t="s">
        <v>49</v>
      </c>
      <c r="S34" s="177" t="s">
        <v>49</v>
      </c>
      <c r="T34" s="178" t="s">
        <v>49</v>
      </c>
      <c r="U34" s="179" t="s">
        <v>49</v>
      </c>
      <c r="V34" s="175" t="s">
        <v>49</v>
      </c>
    </row>
    <row r="35" spans="1:22" ht="12.75" customHeight="1">
      <c r="A35" s="168"/>
      <c r="B35" s="169"/>
      <c r="C35" s="170"/>
      <c r="D35" s="171"/>
      <c r="E35" s="172"/>
      <c r="F35" s="173"/>
      <c r="G35" s="174" t="s">
        <v>49</v>
      </c>
      <c r="H35" s="175" t="s">
        <v>49</v>
      </c>
      <c r="I35" s="172"/>
      <c r="J35" s="173"/>
      <c r="K35" s="174" t="s">
        <v>49</v>
      </c>
      <c r="L35" s="175" t="s">
        <v>49</v>
      </c>
      <c r="M35" s="172"/>
      <c r="N35" s="173"/>
      <c r="O35" s="174" t="s">
        <v>49</v>
      </c>
      <c r="P35" s="175" t="s">
        <v>49</v>
      </c>
      <c r="Q35" s="163"/>
      <c r="R35" s="176" t="s">
        <v>49</v>
      </c>
      <c r="S35" s="177" t="s">
        <v>49</v>
      </c>
      <c r="T35" s="178" t="s">
        <v>49</v>
      </c>
      <c r="U35" s="179" t="s">
        <v>49</v>
      </c>
      <c r="V35" s="175" t="s">
        <v>49</v>
      </c>
    </row>
    <row r="36" spans="1:22" ht="12.75" customHeight="1">
      <c r="A36" s="168"/>
      <c r="B36" s="169"/>
      <c r="C36" s="170"/>
      <c r="D36" s="171"/>
      <c r="E36" s="172"/>
      <c r="F36" s="173"/>
      <c r="G36" s="174" t="s">
        <v>49</v>
      </c>
      <c r="H36" s="175" t="s">
        <v>49</v>
      </c>
      <c r="I36" s="172"/>
      <c r="J36" s="173"/>
      <c r="K36" s="174" t="s">
        <v>49</v>
      </c>
      <c r="L36" s="175" t="s">
        <v>49</v>
      </c>
      <c r="M36" s="172"/>
      <c r="N36" s="173"/>
      <c r="O36" s="174" t="s">
        <v>49</v>
      </c>
      <c r="P36" s="175" t="s">
        <v>49</v>
      </c>
      <c r="Q36" s="163"/>
      <c r="R36" s="176" t="s">
        <v>49</v>
      </c>
      <c r="S36" s="177" t="s">
        <v>49</v>
      </c>
      <c r="T36" s="178" t="s">
        <v>49</v>
      </c>
      <c r="U36" s="179" t="s">
        <v>49</v>
      </c>
      <c r="V36" s="175" t="s">
        <v>49</v>
      </c>
    </row>
    <row r="37" spans="1:22" ht="12.75" customHeight="1">
      <c r="A37" s="168"/>
      <c r="B37" s="169"/>
      <c r="C37" s="170"/>
      <c r="D37" s="171"/>
      <c r="E37" s="172"/>
      <c r="F37" s="173"/>
      <c r="G37" s="174" t="s">
        <v>49</v>
      </c>
      <c r="H37" s="175" t="s">
        <v>49</v>
      </c>
      <c r="I37" s="172"/>
      <c r="J37" s="173"/>
      <c r="K37" s="174" t="s">
        <v>49</v>
      </c>
      <c r="L37" s="175" t="s">
        <v>49</v>
      </c>
      <c r="M37" s="172"/>
      <c r="N37" s="173"/>
      <c r="O37" s="174" t="s">
        <v>49</v>
      </c>
      <c r="P37" s="175" t="s">
        <v>49</v>
      </c>
      <c r="Q37" s="163"/>
      <c r="R37" s="176" t="s">
        <v>49</v>
      </c>
      <c r="S37" s="177" t="s">
        <v>49</v>
      </c>
      <c r="T37" s="178" t="s">
        <v>49</v>
      </c>
      <c r="U37" s="179" t="s">
        <v>49</v>
      </c>
      <c r="V37" s="175" t="s">
        <v>49</v>
      </c>
    </row>
    <row r="38" spans="1:22" ht="12.75" customHeight="1">
      <c r="A38" s="168"/>
      <c r="B38" s="169"/>
      <c r="C38" s="170"/>
      <c r="D38" s="171"/>
      <c r="E38" s="172"/>
      <c r="F38" s="173"/>
      <c r="G38" s="174" t="s">
        <v>49</v>
      </c>
      <c r="H38" s="175" t="s">
        <v>49</v>
      </c>
      <c r="I38" s="172"/>
      <c r="J38" s="173"/>
      <c r="K38" s="174" t="s">
        <v>49</v>
      </c>
      <c r="L38" s="175" t="s">
        <v>49</v>
      </c>
      <c r="M38" s="172"/>
      <c r="N38" s="173"/>
      <c r="O38" s="174" t="s">
        <v>49</v>
      </c>
      <c r="P38" s="175" t="s">
        <v>49</v>
      </c>
      <c r="Q38" s="163"/>
      <c r="R38" s="176" t="s">
        <v>49</v>
      </c>
      <c r="S38" s="177" t="s">
        <v>49</v>
      </c>
      <c r="T38" s="178" t="s">
        <v>49</v>
      </c>
      <c r="U38" s="179" t="s">
        <v>49</v>
      </c>
      <c r="V38" s="175" t="s">
        <v>49</v>
      </c>
    </row>
    <row r="39" spans="1:22" ht="12.75" customHeight="1">
      <c r="A39" s="168"/>
      <c r="B39" s="169"/>
      <c r="C39" s="170"/>
      <c r="D39" s="171"/>
      <c r="E39" s="172"/>
      <c r="F39" s="173"/>
      <c r="G39" s="174" t="s">
        <v>49</v>
      </c>
      <c r="H39" s="175" t="s">
        <v>49</v>
      </c>
      <c r="I39" s="172"/>
      <c r="J39" s="173"/>
      <c r="K39" s="174" t="s">
        <v>49</v>
      </c>
      <c r="L39" s="175" t="s">
        <v>49</v>
      </c>
      <c r="M39" s="172"/>
      <c r="N39" s="173"/>
      <c r="O39" s="174" t="s">
        <v>49</v>
      </c>
      <c r="P39" s="175" t="s">
        <v>49</v>
      </c>
      <c r="Q39" s="163"/>
      <c r="R39" s="176" t="s">
        <v>49</v>
      </c>
      <c r="S39" s="177" t="s">
        <v>49</v>
      </c>
      <c r="T39" s="178" t="s">
        <v>49</v>
      </c>
      <c r="U39" s="179" t="s">
        <v>49</v>
      </c>
      <c r="V39" s="175" t="s">
        <v>49</v>
      </c>
    </row>
    <row r="40" spans="1:22" ht="12.75" customHeight="1">
      <c r="A40" s="168"/>
      <c r="B40" s="169"/>
      <c r="C40" s="170"/>
      <c r="D40" s="171"/>
      <c r="E40" s="172"/>
      <c r="F40" s="173"/>
      <c r="G40" s="174" t="s">
        <v>49</v>
      </c>
      <c r="H40" s="175" t="s">
        <v>49</v>
      </c>
      <c r="I40" s="172"/>
      <c r="J40" s="173"/>
      <c r="K40" s="174" t="s">
        <v>49</v>
      </c>
      <c r="L40" s="175" t="s">
        <v>49</v>
      </c>
      <c r="M40" s="172"/>
      <c r="N40" s="173"/>
      <c r="O40" s="174" t="s">
        <v>49</v>
      </c>
      <c r="P40" s="175" t="s">
        <v>49</v>
      </c>
      <c r="Q40" s="163"/>
      <c r="R40" s="176" t="s">
        <v>49</v>
      </c>
      <c r="S40" s="177" t="s">
        <v>49</v>
      </c>
      <c r="T40" s="178" t="s">
        <v>49</v>
      </c>
      <c r="U40" s="179" t="s">
        <v>49</v>
      </c>
      <c r="V40" s="175" t="s">
        <v>49</v>
      </c>
    </row>
    <row r="41" spans="1:22" ht="12.75" customHeight="1">
      <c r="A41" s="168"/>
      <c r="B41" s="169"/>
      <c r="C41" s="170"/>
      <c r="D41" s="171"/>
      <c r="E41" s="172"/>
      <c r="F41" s="173"/>
      <c r="G41" s="174" t="s">
        <v>49</v>
      </c>
      <c r="H41" s="175" t="s">
        <v>49</v>
      </c>
      <c r="I41" s="172"/>
      <c r="J41" s="173"/>
      <c r="K41" s="174" t="s">
        <v>49</v>
      </c>
      <c r="L41" s="175" t="s">
        <v>49</v>
      </c>
      <c r="M41" s="172"/>
      <c r="N41" s="173"/>
      <c r="O41" s="174" t="s">
        <v>49</v>
      </c>
      <c r="P41" s="175" t="s">
        <v>49</v>
      </c>
      <c r="Q41" s="163"/>
      <c r="R41" s="176" t="s">
        <v>49</v>
      </c>
      <c r="S41" s="177" t="s">
        <v>49</v>
      </c>
      <c r="T41" s="178" t="s">
        <v>49</v>
      </c>
      <c r="U41" s="179" t="s">
        <v>49</v>
      </c>
      <c r="V41" s="175" t="s">
        <v>49</v>
      </c>
    </row>
    <row r="42" spans="1:22" ht="12.75" customHeight="1">
      <c r="A42" s="168"/>
      <c r="B42" s="169"/>
      <c r="C42" s="170"/>
      <c r="D42" s="171"/>
      <c r="E42" s="172"/>
      <c r="F42" s="173"/>
      <c r="G42" s="174" t="s">
        <v>49</v>
      </c>
      <c r="H42" s="175" t="s">
        <v>49</v>
      </c>
      <c r="I42" s="172"/>
      <c r="J42" s="173"/>
      <c r="K42" s="174" t="s">
        <v>49</v>
      </c>
      <c r="L42" s="175" t="s">
        <v>49</v>
      </c>
      <c r="M42" s="172"/>
      <c r="N42" s="173"/>
      <c r="O42" s="174" t="s">
        <v>49</v>
      </c>
      <c r="P42" s="175" t="s">
        <v>49</v>
      </c>
      <c r="Q42" s="163"/>
      <c r="R42" s="176" t="s">
        <v>49</v>
      </c>
      <c r="S42" s="177" t="s">
        <v>49</v>
      </c>
      <c r="T42" s="178" t="s">
        <v>49</v>
      </c>
      <c r="U42" s="179" t="s">
        <v>49</v>
      </c>
      <c r="V42" s="175" t="s">
        <v>49</v>
      </c>
    </row>
    <row r="43" spans="1:22" ht="12.75" customHeight="1">
      <c r="A43" s="168"/>
      <c r="B43" s="169"/>
      <c r="C43" s="170"/>
      <c r="D43" s="171"/>
      <c r="E43" s="172"/>
      <c r="F43" s="173"/>
      <c r="G43" s="174" t="s">
        <v>49</v>
      </c>
      <c r="H43" s="175" t="s">
        <v>49</v>
      </c>
      <c r="I43" s="172"/>
      <c r="J43" s="173"/>
      <c r="K43" s="174" t="s">
        <v>49</v>
      </c>
      <c r="L43" s="175" t="s">
        <v>49</v>
      </c>
      <c r="M43" s="172"/>
      <c r="N43" s="173"/>
      <c r="O43" s="174" t="s">
        <v>49</v>
      </c>
      <c r="P43" s="175" t="s">
        <v>49</v>
      </c>
      <c r="Q43" s="163"/>
      <c r="R43" s="176" t="s">
        <v>49</v>
      </c>
      <c r="S43" s="177" t="s">
        <v>49</v>
      </c>
      <c r="T43" s="178" t="s">
        <v>49</v>
      </c>
      <c r="U43" s="179" t="s">
        <v>49</v>
      </c>
      <c r="V43" s="175" t="s">
        <v>49</v>
      </c>
    </row>
    <row r="44" spans="1:22" ht="12.75" customHeight="1">
      <c r="A44" s="168"/>
      <c r="B44" s="169"/>
      <c r="C44" s="170"/>
      <c r="D44" s="171"/>
      <c r="E44" s="172"/>
      <c r="F44" s="173"/>
      <c r="G44" s="174" t="s">
        <v>49</v>
      </c>
      <c r="H44" s="175" t="s">
        <v>49</v>
      </c>
      <c r="I44" s="172"/>
      <c r="J44" s="173"/>
      <c r="K44" s="174" t="s">
        <v>49</v>
      </c>
      <c r="L44" s="175" t="s">
        <v>49</v>
      </c>
      <c r="M44" s="172"/>
      <c r="N44" s="173"/>
      <c r="O44" s="174" t="s">
        <v>49</v>
      </c>
      <c r="P44" s="175" t="s">
        <v>49</v>
      </c>
      <c r="Q44" s="163"/>
      <c r="R44" s="176" t="s">
        <v>49</v>
      </c>
      <c r="S44" s="177" t="s">
        <v>49</v>
      </c>
      <c r="T44" s="178" t="s">
        <v>49</v>
      </c>
      <c r="U44" s="179" t="s">
        <v>49</v>
      </c>
      <c r="V44" s="175" t="s">
        <v>49</v>
      </c>
    </row>
    <row r="45" spans="1:22" ht="12.75" customHeight="1">
      <c r="A45" s="168"/>
      <c r="B45" s="169"/>
      <c r="C45" s="170"/>
      <c r="D45" s="171"/>
      <c r="E45" s="172"/>
      <c r="F45" s="173"/>
      <c r="G45" s="174" t="s">
        <v>49</v>
      </c>
      <c r="H45" s="175" t="s">
        <v>49</v>
      </c>
      <c r="I45" s="172"/>
      <c r="J45" s="173"/>
      <c r="K45" s="174" t="s">
        <v>49</v>
      </c>
      <c r="L45" s="175" t="s">
        <v>49</v>
      </c>
      <c r="M45" s="172"/>
      <c r="N45" s="173"/>
      <c r="O45" s="174" t="s">
        <v>49</v>
      </c>
      <c r="P45" s="175" t="s">
        <v>49</v>
      </c>
      <c r="Q45" s="163"/>
      <c r="R45" s="176" t="s">
        <v>49</v>
      </c>
      <c r="S45" s="177" t="s">
        <v>49</v>
      </c>
      <c r="T45" s="178" t="s">
        <v>49</v>
      </c>
      <c r="U45" s="179" t="s">
        <v>49</v>
      </c>
      <c r="V45" s="175" t="s">
        <v>49</v>
      </c>
    </row>
    <row r="46" spans="1:22" ht="12.75" customHeight="1">
      <c r="A46" s="168"/>
      <c r="B46" s="169"/>
      <c r="C46" s="170"/>
      <c r="D46" s="171"/>
      <c r="E46" s="172"/>
      <c r="F46" s="173"/>
      <c r="G46" s="174" t="s">
        <v>49</v>
      </c>
      <c r="H46" s="175" t="s">
        <v>49</v>
      </c>
      <c r="I46" s="172"/>
      <c r="J46" s="173"/>
      <c r="K46" s="174" t="s">
        <v>49</v>
      </c>
      <c r="L46" s="175" t="s">
        <v>49</v>
      </c>
      <c r="M46" s="172"/>
      <c r="N46" s="173"/>
      <c r="O46" s="174" t="s">
        <v>49</v>
      </c>
      <c r="P46" s="175" t="s">
        <v>49</v>
      </c>
      <c r="Q46" s="163"/>
      <c r="R46" s="176" t="s">
        <v>49</v>
      </c>
      <c r="S46" s="177" t="s">
        <v>49</v>
      </c>
      <c r="T46" s="178" t="s">
        <v>49</v>
      </c>
      <c r="U46" s="179" t="s">
        <v>49</v>
      </c>
      <c r="V46" s="175" t="s">
        <v>49</v>
      </c>
    </row>
    <row r="47" spans="1:22" ht="12.75" customHeight="1">
      <c r="A47" s="168"/>
      <c r="B47" s="169"/>
      <c r="C47" s="170"/>
      <c r="D47" s="171"/>
      <c r="E47" s="172"/>
      <c r="F47" s="173"/>
      <c r="G47" s="174" t="s">
        <v>49</v>
      </c>
      <c r="H47" s="175" t="s">
        <v>49</v>
      </c>
      <c r="I47" s="172"/>
      <c r="J47" s="173"/>
      <c r="K47" s="174" t="s">
        <v>49</v>
      </c>
      <c r="L47" s="175" t="s">
        <v>49</v>
      </c>
      <c r="M47" s="172"/>
      <c r="N47" s="173"/>
      <c r="O47" s="174" t="s">
        <v>49</v>
      </c>
      <c r="P47" s="175" t="s">
        <v>49</v>
      </c>
      <c r="Q47" s="163"/>
      <c r="R47" s="176" t="s">
        <v>49</v>
      </c>
      <c r="S47" s="177" t="s">
        <v>49</v>
      </c>
      <c r="T47" s="178" t="s">
        <v>49</v>
      </c>
      <c r="U47" s="179" t="s">
        <v>49</v>
      </c>
      <c r="V47" s="175" t="s">
        <v>49</v>
      </c>
    </row>
    <row r="48" spans="1:22" ht="12.75" customHeight="1">
      <c r="A48" s="168"/>
      <c r="B48" s="169"/>
      <c r="C48" s="170"/>
      <c r="D48" s="171"/>
      <c r="E48" s="172"/>
      <c r="F48" s="173"/>
      <c r="G48" s="174" t="s">
        <v>49</v>
      </c>
      <c r="H48" s="175" t="s">
        <v>49</v>
      </c>
      <c r="I48" s="172"/>
      <c r="J48" s="173"/>
      <c r="K48" s="174" t="s">
        <v>49</v>
      </c>
      <c r="L48" s="175" t="s">
        <v>49</v>
      </c>
      <c r="M48" s="172"/>
      <c r="N48" s="173"/>
      <c r="O48" s="174" t="s">
        <v>49</v>
      </c>
      <c r="P48" s="175" t="s">
        <v>49</v>
      </c>
      <c r="Q48" s="163"/>
      <c r="R48" s="176" t="s">
        <v>49</v>
      </c>
      <c r="S48" s="177" t="s">
        <v>49</v>
      </c>
      <c r="T48" s="178" t="s">
        <v>49</v>
      </c>
      <c r="U48" s="179" t="s">
        <v>49</v>
      </c>
      <c r="V48" s="175" t="s">
        <v>49</v>
      </c>
    </row>
    <row r="49" spans="1:22" ht="12.75" customHeight="1">
      <c r="A49" s="168"/>
      <c r="B49" s="169"/>
      <c r="C49" s="170"/>
      <c r="D49" s="171"/>
      <c r="E49" s="172"/>
      <c r="F49" s="173"/>
      <c r="G49" s="174" t="s">
        <v>49</v>
      </c>
      <c r="H49" s="175" t="s">
        <v>49</v>
      </c>
      <c r="I49" s="172"/>
      <c r="J49" s="173"/>
      <c r="K49" s="174" t="s">
        <v>49</v>
      </c>
      <c r="L49" s="175" t="s">
        <v>49</v>
      </c>
      <c r="M49" s="172"/>
      <c r="N49" s="173"/>
      <c r="O49" s="174" t="s">
        <v>49</v>
      </c>
      <c r="P49" s="175" t="s">
        <v>49</v>
      </c>
      <c r="Q49" s="163"/>
      <c r="R49" s="176" t="s">
        <v>49</v>
      </c>
      <c r="S49" s="177" t="s">
        <v>49</v>
      </c>
      <c r="T49" s="178" t="s">
        <v>49</v>
      </c>
      <c r="U49" s="179" t="s">
        <v>49</v>
      </c>
      <c r="V49" s="175" t="s">
        <v>49</v>
      </c>
    </row>
    <row r="50" spans="1:22" ht="12.75" customHeight="1">
      <c r="A50" s="168"/>
      <c r="B50" s="169"/>
      <c r="C50" s="170"/>
      <c r="D50" s="171"/>
      <c r="E50" s="172"/>
      <c r="F50" s="173"/>
      <c r="G50" s="174" t="s">
        <v>49</v>
      </c>
      <c r="H50" s="175" t="s">
        <v>49</v>
      </c>
      <c r="I50" s="172"/>
      <c r="J50" s="173"/>
      <c r="K50" s="174" t="s">
        <v>49</v>
      </c>
      <c r="L50" s="175" t="s">
        <v>49</v>
      </c>
      <c r="M50" s="172"/>
      <c r="N50" s="173"/>
      <c r="O50" s="174" t="s">
        <v>49</v>
      </c>
      <c r="P50" s="175" t="s">
        <v>49</v>
      </c>
      <c r="Q50" s="163"/>
      <c r="R50" s="176" t="s">
        <v>49</v>
      </c>
      <c r="S50" s="177" t="s">
        <v>49</v>
      </c>
      <c r="T50" s="178" t="s">
        <v>49</v>
      </c>
      <c r="U50" s="179" t="s">
        <v>49</v>
      </c>
      <c r="V50" s="175" t="s">
        <v>49</v>
      </c>
    </row>
    <row r="51" spans="1:22" ht="12.75" customHeight="1">
      <c r="A51" s="168"/>
      <c r="B51" s="169"/>
      <c r="C51" s="170"/>
      <c r="D51" s="171"/>
      <c r="E51" s="172"/>
      <c r="F51" s="173"/>
      <c r="G51" s="174" t="s">
        <v>49</v>
      </c>
      <c r="H51" s="175" t="s">
        <v>49</v>
      </c>
      <c r="I51" s="172"/>
      <c r="J51" s="173"/>
      <c r="K51" s="174" t="s">
        <v>49</v>
      </c>
      <c r="L51" s="175" t="s">
        <v>49</v>
      </c>
      <c r="M51" s="172"/>
      <c r="N51" s="173"/>
      <c r="O51" s="174" t="s">
        <v>49</v>
      </c>
      <c r="P51" s="175" t="s">
        <v>49</v>
      </c>
      <c r="Q51" s="163"/>
      <c r="R51" s="176" t="s">
        <v>49</v>
      </c>
      <c r="S51" s="177" t="s">
        <v>49</v>
      </c>
      <c r="T51" s="178" t="s">
        <v>49</v>
      </c>
      <c r="U51" s="179" t="s">
        <v>49</v>
      </c>
      <c r="V51" s="175" t="s">
        <v>49</v>
      </c>
    </row>
    <row r="52" spans="1:22" ht="12.75" customHeight="1">
      <c r="A52" s="168"/>
      <c r="B52" s="169"/>
      <c r="C52" s="170"/>
      <c r="D52" s="171"/>
      <c r="E52" s="172"/>
      <c r="F52" s="173"/>
      <c r="G52" s="174" t="s">
        <v>49</v>
      </c>
      <c r="H52" s="175" t="s">
        <v>49</v>
      </c>
      <c r="I52" s="172"/>
      <c r="J52" s="173"/>
      <c r="K52" s="174" t="s">
        <v>49</v>
      </c>
      <c r="L52" s="175" t="s">
        <v>49</v>
      </c>
      <c r="M52" s="172"/>
      <c r="N52" s="173"/>
      <c r="O52" s="174" t="s">
        <v>49</v>
      </c>
      <c r="P52" s="175" t="s">
        <v>49</v>
      </c>
      <c r="Q52" s="163"/>
      <c r="R52" s="176" t="s">
        <v>49</v>
      </c>
      <c r="S52" s="177" t="s">
        <v>49</v>
      </c>
      <c r="T52" s="178" t="s">
        <v>49</v>
      </c>
      <c r="U52" s="179" t="s">
        <v>49</v>
      </c>
      <c r="V52" s="175" t="s">
        <v>49</v>
      </c>
    </row>
    <row r="53" spans="1:22" ht="12.75" customHeight="1">
      <c r="A53" s="168"/>
      <c r="B53" s="169"/>
      <c r="C53" s="170"/>
      <c r="D53" s="171"/>
      <c r="E53" s="172"/>
      <c r="F53" s="173"/>
      <c r="G53" s="174" t="s">
        <v>49</v>
      </c>
      <c r="H53" s="175" t="s">
        <v>49</v>
      </c>
      <c r="I53" s="172"/>
      <c r="J53" s="173"/>
      <c r="K53" s="174" t="s">
        <v>49</v>
      </c>
      <c r="L53" s="175" t="s">
        <v>49</v>
      </c>
      <c r="M53" s="172"/>
      <c r="N53" s="173"/>
      <c r="O53" s="174" t="s">
        <v>49</v>
      </c>
      <c r="P53" s="175" t="s">
        <v>49</v>
      </c>
      <c r="Q53" s="163"/>
      <c r="R53" s="176" t="s">
        <v>49</v>
      </c>
      <c r="S53" s="177" t="s">
        <v>49</v>
      </c>
      <c r="T53" s="178" t="s">
        <v>49</v>
      </c>
      <c r="U53" s="179" t="s">
        <v>49</v>
      </c>
      <c r="V53" s="175" t="s">
        <v>49</v>
      </c>
    </row>
    <row r="54" spans="1:22" ht="12.75" customHeight="1">
      <c r="A54" s="168"/>
      <c r="B54" s="169"/>
      <c r="C54" s="170"/>
      <c r="D54" s="171"/>
      <c r="E54" s="172"/>
      <c r="F54" s="173"/>
      <c r="G54" s="174" t="s">
        <v>49</v>
      </c>
      <c r="H54" s="175" t="s">
        <v>49</v>
      </c>
      <c r="I54" s="172"/>
      <c r="J54" s="173"/>
      <c r="K54" s="174" t="s">
        <v>49</v>
      </c>
      <c r="L54" s="175" t="s">
        <v>49</v>
      </c>
      <c r="M54" s="172"/>
      <c r="N54" s="173"/>
      <c r="O54" s="174" t="s">
        <v>49</v>
      </c>
      <c r="P54" s="175" t="s">
        <v>49</v>
      </c>
      <c r="Q54" s="163"/>
      <c r="R54" s="176" t="s">
        <v>49</v>
      </c>
      <c r="S54" s="177" t="s">
        <v>49</v>
      </c>
      <c r="T54" s="178" t="s">
        <v>49</v>
      </c>
      <c r="U54" s="179" t="s">
        <v>49</v>
      </c>
      <c r="V54" s="175" t="s">
        <v>49</v>
      </c>
    </row>
    <row r="55" spans="1:22" ht="12.75" customHeight="1">
      <c r="A55" s="168"/>
      <c r="B55" s="169"/>
      <c r="C55" s="170"/>
      <c r="D55" s="171"/>
      <c r="E55" s="172"/>
      <c r="F55" s="173"/>
      <c r="G55" s="174" t="s">
        <v>49</v>
      </c>
      <c r="H55" s="175" t="s">
        <v>49</v>
      </c>
      <c r="I55" s="172"/>
      <c r="J55" s="173"/>
      <c r="K55" s="174" t="s">
        <v>49</v>
      </c>
      <c r="L55" s="175" t="s">
        <v>49</v>
      </c>
      <c r="M55" s="172"/>
      <c r="N55" s="173"/>
      <c r="O55" s="174" t="s">
        <v>49</v>
      </c>
      <c r="P55" s="175" t="s">
        <v>49</v>
      </c>
      <c r="Q55" s="163"/>
      <c r="R55" s="176" t="s">
        <v>49</v>
      </c>
      <c r="S55" s="177" t="s">
        <v>49</v>
      </c>
      <c r="T55" s="178" t="s">
        <v>49</v>
      </c>
      <c r="U55" s="179" t="s">
        <v>49</v>
      </c>
      <c r="V55" s="175" t="s">
        <v>49</v>
      </c>
    </row>
    <row r="56" spans="1:22" ht="12.75" customHeight="1">
      <c r="A56" s="168"/>
      <c r="B56" s="169"/>
      <c r="C56" s="170"/>
      <c r="D56" s="171"/>
      <c r="E56" s="172"/>
      <c r="F56" s="173"/>
      <c r="G56" s="174" t="s">
        <v>49</v>
      </c>
      <c r="H56" s="175" t="s">
        <v>49</v>
      </c>
      <c r="I56" s="172"/>
      <c r="J56" s="173"/>
      <c r="K56" s="174" t="s">
        <v>49</v>
      </c>
      <c r="L56" s="175" t="s">
        <v>49</v>
      </c>
      <c r="M56" s="172"/>
      <c r="N56" s="173"/>
      <c r="O56" s="174" t="s">
        <v>49</v>
      </c>
      <c r="P56" s="175" t="s">
        <v>49</v>
      </c>
      <c r="Q56" s="163"/>
      <c r="R56" s="176" t="s">
        <v>49</v>
      </c>
      <c r="S56" s="177" t="s">
        <v>49</v>
      </c>
      <c r="T56" s="178" t="s">
        <v>49</v>
      </c>
      <c r="U56" s="179" t="s">
        <v>49</v>
      </c>
      <c r="V56" s="175" t="s">
        <v>49</v>
      </c>
    </row>
    <row r="57" spans="1:22" ht="12.75" customHeight="1">
      <c r="A57" s="168"/>
      <c r="B57" s="169"/>
      <c r="C57" s="170"/>
      <c r="D57" s="171"/>
      <c r="E57" s="172"/>
      <c r="F57" s="173"/>
      <c r="G57" s="174" t="s">
        <v>49</v>
      </c>
      <c r="H57" s="175" t="s">
        <v>49</v>
      </c>
      <c r="I57" s="172"/>
      <c r="J57" s="173"/>
      <c r="K57" s="174" t="s">
        <v>49</v>
      </c>
      <c r="L57" s="175" t="s">
        <v>49</v>
      </c>
      <c r="M57" s="172"/>
      <c r="N57" s="173"/>
      <c r="O57" s="174" t="s">
        <v>49</v>
      </c>
      <c r="P57" s="175" t="s">
        <v>49</v>
      </c>
      <c r="Q57" s="163"/>
      <c r="R57" s="176" t="s">
        <v>49</v>
      </c>
      <c r="S57" s="177" t="s">
        <v>49</v>
      </c>
      <c r="T57" s="178" t="s">
        <v>49</v>
      </c>
      <c r="U57" s="179" t="s">
        <v>49</v>
      </c>
      <c r="V57" s="175" t="s">
        <v>49</v>
      </c>
    </row>
    <row r="58" spans="1:22" ht="12.75" customHeight="1" thickBot="1">
      <c r="A58" s="181"/>
      <c r="B58" s="182"/>
      <c r="C58" s="183"/>
      <c r="D58" s="184"/>
      <c r="E58" s="185"/>
      <c r="F58" s="186"/>
      <c r="G58" s="187" t="s">
        <v>49</v>
      </c>
      <c r="H58" s="188" t="s">
        <v>49</v>
      </c>
      <c r="I58" s="185"/>
      <c r="J58" s="186"/>
      <c r="K58" s="187" t="s">
        <v>49</v>
      </c>
      <c r="L58" s="188" t="s">
        <v>49</v>
      </c>
      <c r="M58" s="185"/>
      <c r="N58" s="186"/>
      <c r="O58" s="187" t="s">
        <v>49</v>
      </c>
      <c r="P58" s="188" t="s">
        <v>49</v>
      </c>
      <c r="Q58" s="163"/>
      <c r="R58" s="189" t="s">
        <v>49</v>
      </c>
      <c r="S58" s="66" t="s">
        <v>49</v>
      </c>
      <c r="T58" s="190" t="s">
        <v>49</v>
      </c>
      <c r="U58" s="191" t="s">
        <v>49</v>
      </c>
      <c r="V58" s="188" t="s">
        <v>49</v>
      </c>
    </row>
  </sheetData>
  <mergeCells count="16">
    <mergeCell ref="A1:A2"/>
    <mergeCell ref="B1:E2"/>
    <mergeCell ref="A3:C3"/>
    <mergeCell ref="V7:V8"/>
    <mergeCell ref="R7:R8"/>
    <mergeCell ref="S7:S8"/>
    <mergeCell ref="T7:T8"/>
    <mergeCell ref="U7:U8"/>
    <mergeCell ref="R5:V5"/>
    <mergeCell ref="A7:A8"/>
    <mergeCell ref="B7:B8"/>
    <mergeCell ref="C7:C8"/>
    <mergeCell ref="D7:D8"/>
    <mergeCell ref="E7:H7"/>
    <mergeCell ref="I7:L7"/>
    <mergeCell ref="M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Spd A</vt:lpstr>
      <vt:lpstr>Spd B (W)</vt:lpstr>
      <vt:lpstr>Spd B (M)</vt:lpstr>
      <vt:lpstr>Spd C</vt:lpstr>
      <vt:lpstr>Spd D (W)</vt:lpstr>
      <vt:lpstr>Spd D (M)</vt:lpstr>
      <vt:lpstr>Stl A (W)</vt:lpstr>
      <vt:lpstr>Stl A (M)</vt:lpstr>
      <vt:lpstr>Stl B (W)</vt:lpstr>
      <vt:lpstr>Stl B (M)</vt:lpstr>
      <vt:lpstr>Stl C (W)</vt:lpstr>
      <vt:lpstr>Stl C (M)</vt:lpstr>
      <vt:lpstr>Stl D (W)</vt:lpstr>
      <vt:lpstr>Stl D (M)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Man</cp:lastModifiedBy>
  <dcterms:created xsi:type="dcterms:W3CDTF">2013-07-21T17:38:30Z</dcterms:created>
  <dcterms:modified xsi:type="dcterms:W3CDTF">2013-07-22T05:00:45Z</dcterms:modified>
</cp:coreProperties>
</file>