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n\Dropbox\FRS\Contests\2014\20140621_Champ_FRS\"/>
    </mc:Choice>
  </mc:AlternateContent>
  <bookViews>
    <workbookView xWindow="0" yWindow="0" windowWidth="15600" windowHeight="8190" activeTab="2"/>
  </bookViews>
  <sheets>
    <sheet name="CLS" sheetId="17" r:id="rId1"/>
    <sheet name="SLD" sheetId="24" r:id="rId2"/>
    <sheet name="BTL" sheetId="25" r:id="rId3"/>
    <sheet name="SPD_M" sheetId="29" r:id="rId4"/>
    <sheet name="SPD_W" sheetId="30" r:id="rId5"/>
  </sheets>
  <calcPr calcId="152511"/>
</workbook>
</file>

<file path=xl/calcChain.xml><?xml version="1.0" encoding="utf-8"?>
<calcChain xmlns="http://schemas.openxmlformats.org/spreadsheetml/2006/main">
  <c r="A20" i="24" l="1"/>
  <c r="A19" i="24"/>
  <c r="A18" i="24"/>
  <c r="A17" i="24"/>
  <c r="A16" i="24"/>
  <c r="A15" i="24"/>
  <c r="A14" i="24"/>
  <c r="A13" i="24"/>
  <c r="A12" i="24"/>
  <c r="A11" i="24"/>
  <c r="A10" i="24"/>
  <c r="A9" i="24"/>
  <c r="A8" i="24"/>
  <c r="A7" i="24"/>
</calcChain>
</file>

<file path=xl/comments1.xml><?xml version="1.0" encoding="utf-8"?>
<comments xmlns="http://schemas.openxmlformats.org/spreadsheetml/2006/main">
  <authors>
    <author>Dmitry Milyokhin</author>
  </authors>
  <commentList>
    <comment ref="S7" authorId="0" shapeId="0">
      <text>
        <r>
          <rPr>
            <b/>
            <sz val="9"/>
            <color indexed="81"/>
            <rFont val="Tahoma"/>
            <family val="2"/>
          </rPr>
          <t>Сумма усреднённых побед спортсмена над другими участниками, которые считаются как 1 балл за 2+ и 0.5 за 1.5 победы по мнению судей.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спортсменов друг над другом внутри коллизии (при равенстве Win Sum)</t>
        </r>
      </text>
    </comment>
    <comment ref="U7" authorId="0" shapeId="0">
      <text>
        <r>
          <rPr>
            <b/>
            <sz val="9"/>
            <color indexed="81"/>
            <rFont val="Tahoma"/>
            <family val="2"/>
          </rPr>
          <t>Сумма баллов за технику всех судей.</t>
        </r>
      </text>
    </comment>
    <comment ref="V7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спортсмена у всех судей</t>
        </r>
      </text>
    </comment>
    <comment ref="W7" authorId="0" shapeId="0">
      <text>
        <r>
          <rPr>
            <b/>
            <sz val="9"/>
            <color indexed="81"/>
            <rFont val="Tahoma"/>
            <family val="2"/>
            <charset val="204"/>
          </rPr>
          <t>Сумма всех баллов спортсмена</t>
        </r>
      </text>
    </comment>
  </commentList>
</comments>
</file>

<file path=xl/sharedStrings.xml><?xml version="1.0" encoding="utf-8"?>
<sst xmlns="http://schemas.openxmlformats.org/spreadsheetml/2006/main" count="1471" uniqueCount="168">
  <si>
    <t>ID</t>
  </si>
  <si>
    <t>Place</t>
  </si>
  <si>
    <t>Win Sum</t>
  </si>
  <si>
    <t>Style</t>
  </si>
  <si>
    <t>Total</t>
  </si>
  <si>
    <t>WSSA</t>
  </si>
  <si>
    <t>Local WP</t>
  </si>
  <si>
    <t>Tech</t>
  </si>
  <si>
    <t>Tech Pts</t>
  </si>
  <si>
    <t>Win Pts</t>
  </si>
  <si>
    <t>Total Pts</t>
  </si>
  <si>
    <t>Имя</t>
  </si>
  <si>
    <t>Город</t>
  </si>
  <si>
    <t>Предварительный уровень</t>
  </si>
  <si>
    <t>Штр.</t>
  </si>
  <si>
    <t>Судья 1</t>
  </si>
  <si>
    <t>Судья 2</t>
  </si>
  <si>
    <t>Судья 3</t>
  </si>
  <si>
    <t>ФРС</t>
  </si>
  <si>
    <t>Действующая система</t>
  </si>
  <si>
    <t>Судейская бригада</t>
  </si>
  <si>
    <t>Алексеев</t>
  </si>
  <si>
    <t>Милёхин</t>
  </si>
  <si>
    <t>Санкт-Петербург</t>
  </si>
  <si>
    <t>Российские соревнования</t>
  </si>
  <si>
    <t/>
  </si>
  <si>
    <t>Ульяновск</t>
  </si>
  <si>
    <t>11511new124</t>
  </si>
  <si>
    <t>Емельянов Андрей</t>
  </si>
  <si>
    <t>Урусов Михаил</t>
  </si>
  <si>
    <t>Москва</t>
  </si>
  <si>
    <t>Оськин Илья</t>
  </si>
  <si>
    <t>Самара</t>
  </si>
  <si>
    <t>21511new102</t>
  </si>
  <si>
    <t>Спиридонова Татьяна</t>
  </si>
  <si>
    <t>Российские соревнования, Этап Кубка ФРС</t>
  </si>
  <si>
    <t>FRS</t>
  </si>
  <si>
    <t>Список участников</t>
  </si>
  <si>
    <t>N</t>
  </si>
  <si>
    <t>Ранк</t>
  </si>
  <si>
    <t>Полуфиналы</t>
  </si>
  <si>
    <t>Финалы</t>
  </si>
  <si>
    <t>Итоговое распределение мест</t>
  </si>
  <si>
    <t>SF1</t>
  </si>
  <si>
    <t>Финал</t>
  </si>
  <si>
    <t>Место</t>
  </si>
  <si>
    <t>SF1#1</t>
  </si>
  <si>
    <t>SF2#1</t>
  </si>
  <si>
    <t>SF1#2</t>
  </si>
  <si>
    <t>SF2#2</t>
  </si>
  <si>
    <t>SF2</t>
  </si>
  <si>
    <t>Малый финал</t>
  </si>
  <si>
    <t>SF1#3</t>
  </si>
  <si>
    <t>SF2#3</t>
  </si>
  <si>
    <t>SF1#4</t>
  </si>
  <si>
    <t>SF2#4</t>
  </si>
  <si>
    <t>Чемпионат России, Москва</t>
  </si>
  <si>
    <t>Горбатов</t>
  </si>
  <si>
    <t>Δ</t>
  </si>
  <si>
    <t>Сурина Евгения</t>
  </si>
  <si>
    <t>Макарова Ольга</t>
  </si>
  <si>
    <t>Курчатов</t>
  </si>
  <si>
    <t>Бегунова Мария</t>
  </si>
  <si>
    <t>Мазнина Екатерина</t>
  </si>
  <si>
    <t>Шемякинская Яна</t>
  </si>
  <si>
    <t>Давыдова Алина</t>
  </si>
  <si>
    <t>Харченко Алла</t>
  </si>
  <si>
    <t>Зенкова Анастасия</t>
  </si>
  <si>
    <t>Дубинчик Ксения</t>
  </si>
  <si>
    <t>Кузнецова Дарья</t>
  </si>
  <si>
    <t>11511new199</t>
  </si>
  <si>
    <t>Втюрин Дмитрий</t>
  </si>
  <si>
    <t>Челушкин Андрей</t>
  </si>
  <si>
    <t>Виноградов Глеб</t>
  </si>
  <si>
    <t>Кожановский Юрий</t>
  </si>
  <si>
    <t>Пузанов Артём</t>
  </si>
  <si>
    <t>Белгород</t>
  </si>
  <si>
    <t>Шеварутин Дмитрий</t>
  </si>
  <si>
    <t>Цоколов Алексей</t>
  </si>
  <si>
    <t>Мелешкевич Виктор</t>
  </si>
  <si>
    <t>Тимченко Сергей</t>
  </si>
  <si>
    <t>Тимченко Александр</t>
  </si>
  <si>
    <t>Рязанцев Кирилл</t>
  </si>
  <si>
    <t>Широбоков Денис</t>
  </si>
  <si>
    <t>Демидов Владимир</t>
  </si>
  <si>
    <t>Буренин Антон</t>
  </si>
  <si>
    <t>Ламцов Денис</t>
  </si>
  <si>
    <t>Сухенко Илья</t>
  </si>
  <si>
    <t>Черненко Илья</t>
  </si>
  <si>
    <t>Истомин Дмитрий</t>
  </si>
  <si>
    <t>Ершов Сергей</t>
  </si>
  <si>
    <t>Ярославль</t>
  </si>
  <si>
    <t>11511new110</t>
  </si>
  <si>
    <t>Мосолов Антон</t>
  </si>
  <si>
    <t>11511new240</t>
  </si>
  <si>
    <t>Бобров Антон</t>
  </si>
  <si>
    <t>11511new242</t>
  </si>
  <si>
    <t>Курбатов Алексей</t>
  </si>
  <si>
    <t>Железнодорожный</t>
  </si>
  <si>
    <t>Для 12 - 17 участников</t>
  </si>
  <si>
    <t>Четвертьфиналы</t>
  </si>
  <si>
    <t>QF1</t>
  </si>
  <si>
    <t>QF1 #1</t>
  </si>
  <si>
    <t>QF2 #1</t>
  </si>
  <si>
    <t>QF3 #2</t>
  </si>
  <si>
    <t>QF4 #2</t>
  </si>
  <si>
    <t>QF2</t>
  </si>
  <si>
    <t>QF1 #2</t>
  </si>
  <si>
    <t>QF2 #2</t>
  </si>
  <si>
    <t>QF3 #1</t>
  </si>
  <si>
    <t>QF4 #1</t>
  </si>
  <si>
    <t>QF3</t>
  </si>
  <si>
    <t>QF4</t>
  </si>
  <si>
    <t>Фокина Ольга</t>
  </si>
  <si>
    <t>Крыкова Наталья</t>
  </si>
  <si>
    <t>Королёва Юлия</t>
  </si>
  <si>
    <t>Гудылина Мария</t>
  </si>
  <si>
    <t>Проваленко Дарья</t>
  </si>
  <si>
    <t>Астрахань</t>
  </si>
  <si>
    <t>Для 3 - 5 участников</t>
  </si>
  <si>
    <t>Итоговые места</t>
  </si>
  <si>
    <t>Список участниц</t>
  </si>
  <si>
    <t>Шитов Андрей</t>
  </si>
  <si>
    <t>Великанов Глеб</t>
  </si>
  <si>
    <t>Богданова Софья</t>
  </si>
  <si>
    <t>Баматтер-Родригес Ольга</t>
  </si>
  <si>
    <t>Мокеева Елена</t>
  </si>
  <si>
    <t>21511new133</t>
  </si>
  <si>
    <t>Ганичева Дарья</t>
  </si>
  <si>
    <t>Малахова Анастасия</t>
  </si>
  <si>
    <t>Гейт</t>
  </si>
  <si>
    <t>Цвет</t>
  </si>
  <si>
    <t>T1</t>
  </si>
  <si>
    <t>Pen.</t>
  </si>
  <si>
    <t>T.T1</t>
  </si>
  <si>
    <t>T2</t>
  </si>
  <si>
    <t>T.T2</t>
  </si>
  <si>
    <t>T3</t>
  </si>
  <si>
    <t>T.T3</t>
  </si>
  <si>
    <t>Счёт</t>
  </si>
  <si>
    <t>Final</t>
  </si>
  <si>
    <t>Consolation Final</t>
  </si>
  <si>
    <t xml:space="preserve">Итоговое распределение мест </t>
  </si>
  <si>
    <t>Qtime</t>
  </si>
  <si>
    <t>Кузнецов Владимир</t>
  </si>
  <si>
    <t>Котков Егор</t>
  </si>
  <si>
    <t>Владимир</t>
  </si>
  <si>
    <t>11511new243</t>
  </si>
  <si>
    <t>Басарагин Артём</t>
  </si>
  <si>
    <t>11511new217</t>
  </si>
  <si>
    <t>Минин Арсений</t>
  </si>
  <si>
    <t>11511new241</t>
  </si>
  <si>
    <t>Беспалов Сергей</t>
  </si>
  <si>
    <t>Для 4 квалифицировавшихся спортсменов</t>
  </si>
  <si>
    <t>Хронометр</t>
  </si>
  <si>
    <t>Дорожка 1</t>
  </si>
  <si>
    <t>Дорожка 2</t>
  </si>
  <si>
    <t>Т1</t>
  </si>
  <si>
    <t>ТТ1</t>
  </si>
  <si>
    <t>Т2</t>
  </si>
  <si>
    <t>ТТ2</t>
  </si>
  <si>
    <t>Best</t>
  </si>
  <si>
    <t>Worst</t>
  </si>
  <si>
    <t>Rank</t>
  </si>
  <si>
    <t>Лысенко Кристина</t>
  </si>
  <si>
    <t>Савина Татьяна</t>
  </si>
  <si>
    <t>Пашкова Валентина</t>
  </si>
  <si>
    <t>Лысенко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</si>
</sst>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22"/>
      <name val="Arial"/>
      <family val="2"/>
      <charset val="204"/>
    </font>
    <font>
      <sz val="10"/>
      <color indexed="22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rgb="FFFFFF00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</font>
    <font>
      <sz val="10"/>
      <color indexed="13"/>
      <name val="Arial"/>
      <family val="2"/>
      <charset val="204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b/>
      <sz val="9"/>
      <color indexed="81"/>
      <name val="Tahoma"/>
      <family val="2"/>
      <charset val="204"/>
    </font>
    <font>
      <b/>
      <sz val="10"/>
      <color indexed="1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FFFF00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12"/>
      <color rgb="FFFF3399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1"/>
      <color rgb="FF00B050"/>
      <name val="Arial"/>
      <family val="2"/>
      <charset val="204"/>
    </font>
    <font>
      <b/>
      <sz val="12"/>
      <color theme="0" tint="-0.14999847407452621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11"/>
        <bgColor indexed="49"/>
      </patternFill>
    </fill>
    <fill>
      <patternFill patternType="solid">
        <fgColor indexed="10"/>
        <bgColor indexed="60"/>
      </patternFill>
    </fill>
    <fill>
      <patternFill patternType="solid">
        <fgColor indexed="22"/>
        <bgColor indexed="31"/>
      </patternFill>
    </fill>
    <fill>
      <patternFill patternType="solid">
        <fgColor theme="8" tint="0.399945066682943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rgb="FFFFFF99"/>
        <bgColor rgb="FFFFD320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8"/>
        <bgColor indexed="58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92D050"/>
        <bgColor indexed="34"/>
      </patternFill>
    </fill>
    <fill>
      <patternFill patternType="solid">
        <fgColor indexed="43"/>
        <bgColor indexed="42"/>
      </patternFill>
    </fill>
    <fill>
      <patternFill patternType="solid">
        <fgColor indexed="27"/>
        <bgColor indexed="41"/>
      </patternFill>
    </fill>
  </fills>
  <borders count="14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indexed="8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auto="1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auto="1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14" fillId="0" borderId="0"/>
    <xf numFmtId="0" fontId="15" fillId="0" borderId="0" applyNumberFormat="0" applyFill="0" applyBorder="0" applyAlignment="0" applyProtection="0"/>
    <xf numFmtId="0" fontId="16" fillId="0" borderId="0"/>
  </cellStyleXfs>
  <cellXfs count="357">
    <xf numFmtId="0" fontId="0" fillId="0" borderId="0" xfId="0"/>
    <xf numFmtId="0" fontId="0" fillId="0" borderId="2" xfId="0" applyBorder="1"/>
    <xf numFmtId="0" fontId="0" fillId="0" borderId="3" xfId="0" applyBorder="1"/>
    <xf numFmtId="0" fontId="1" fillId="0" borderId="0" xfId="0" applyFont="1"/>
    <xf numFmtId="0" fontId="2" fillId="0" borderId="0" xfId="0" applyFont="1"/>
    <xf numFmtId="0" fontId="0" fillId="0" borderId="6" xfId="0" applyBorder="1"/>
    <xf numFmtId="0" fontId="0" fillId="0" borderId="9" xfId="0" applyBorder="1"/>
    <xf numFmtId="0" fontId="3" fillId="0" borderId="0" xfId="0" applyFont="1"/>
    <xf numFmtId="0" fontId="2" fillId="0" borderId="0" xfId="0" applyFont="1" applyBorder="1" applyAlignment="1"/>
    <xf numFmtId="0" fontId="2" fillId="0" borderId="0" xfId="0" applyFont="1" applyBorder="1"/>
    <xf numFmtId="0" fontId="3" fillId="0" borderId="0" xfId="0" applyFont="1" applyBorder="1"/>
    <xf numFmtId="0" fontId="0" fillId="0" borderId="1" xfId="0" applyBorder="1" applyAlignment="1">
      <alignment horizontal="center"/>
    </xf>
    <xf numFmtId="0" fontId="6" fillId="0" borderId="8" xfId="0" applyFont="1" applyBorder="1"/>
    <xf numFmtId="0" fontId="7" fillId="0" borderId="6" xfId="0" applyFont="1" applyBorder="1"/>
    <xf numFmtId="0" fontId="6" fillId="0" borderId="11" xfId="0" applyFont="1" applyBorder="1"/>
    <xf numFmtId="0" fontId="7" fillId="0" borderId="9" xfId="0" applyFont="1" applyBorder="1"/>
    <xf numFmtId="0" fontId="6" fillId="0" borderId="13" xfId="0" applyFont="1" applyBorder="1"/>
    <xf numFmtId="0" fontId="8" fillId="0" borderId="7" xfId="0" applyNumberFormat="1" applyFont="1" applyBorder="1"/>
    <xf numFmtId="0" fontId="8" fillId="0" borderId="10" xfId="0" applyNumberFormat="1" applyFont="1" applyBorder="1"/>
    <xf numFmtId="0" fontId="8" fillId="0" borderId="12" xfId="0" applyNumberFormat="1" applyFont="1" applyBorder="1"/>
    <xf numFmtId="0" fontId="1" fillId="5" borderId="25" xfId="0" applyFont="1" applyFill="1" applyBorder="1" applyAlignment="1">
      <alignment horizontal="center"/>
    </xf>
    <xf numFmtId="0" fontId="1" fillId="0" borderId="26" xfId="0" applyFont="1" applyBorder="1"/>
    <xf numFmtId="0" fontId="1" fillId="0" borderId="14" xfId="0" applyFont="1" applyBorder="1"/>
    <xf numFmtId="0" fontId="1" fillId="0" borderId="27" xfId="0" applyFont="1" applyBorder="1"/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14" borderId="35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/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2" fillId="13" borderId="34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2" xfId="0" applyFont="1" applyBorder="1"/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14" fontId="10" fillId="15" borderId="48" xfId="0" applyNumberFormat="1" applyFont="1" applyFill="1" applyBorder="1" applyAlignment="1">
      <alignment vertical="center"/>
    </xf>
    <xf numFmtId="14" fontId="10" fillId="15" borderId="0" xfId="0" applyNumberFormat="1" applyFont="1" applyFill="1" applyBorder="1" applyAlignment="1">
      <alignment vertical="center"/>
    </xf>
    <xf numFmtId="14" fontId="10" fillId="15" borderId="49" xfId="0" applyNumberFormat="1" applyFont="1" applyFill="1" applyBorder="1" applyAlignment="1">
      <alignment vertical="center"/>
    </xf>
    <xf numFmtId="14" fontId="10" fillId="15" borderId="50" xfId="0" applyNumberFormat="1" applyFont="1" applyFill="1" applyBorder="1" applyAlignment="1">
      <alignment vertical="center"/>
    </xf>
    <xf numFmtId="14" fontId="10" fillId="15" borderId="32" xfId="0" applyNumberFormat="1" applyFont="1" applyFill="1" applyBorder="1" applyAlignment="1">
      <alignment vertical="center"/>
    </xf>
    <xf numFmtId="14" fontId="10" fillId="15" borderId="51" xfId="0" applyNumberFormat="1" applyFont="1" applyFill="1" applyBorder="1" applyAlignment="1">
      <alignment vertical="center"/>
    </xf>
    <xf numFmtId="0" fontId="0" fillId="0" borderId="43" xfId="0" applyBorder="1"/>
    <xf numFmtId="0" fontId="0" fillId="0" borderId="44" xfId="0" applyBorder="1"/>
    <xf numFmtId="0" fontId="7" fillId="0" borderId="43" xfId="0" applyFont="1" applyBorder="1"/>
    <xf numFmtId="0" fontId="0" fillId="0" borderId="4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14" fontId="10" fillId="10" borderId="53" xfId="0" applyNumberFormat="1" applyFont="1" applyFill="1" applyBorder="1" applyAlignment="1">
      <alignment horizontal="center" vertical="center"/>
    </xf>
    <xf numFmtId="0" fontId="11" fillId="11" borderId="77" xfId="0" applyFont="1" applyFill="1" applyBorder="1" applyAlignment="1">
      <alignment horizontal="center" vertical="center"/>
    </xf>
    <xf numFmtId="0" fontId="11" fillId="11" borderId="78" xfId="0" applyFont="1" applyFill="1" applyBorder="1" applyAlignment="1">
      <alignment horizontal="center" vertical="center"/>
    </xf>
    <xf numFmtId="0" fontId="1" fillId="12" borderId="33" xfId="0" applyFont="1" applyFill="1" applyBorder="1" applyAlignment="1">
      <alignment horizontal="left" indent="1"/>
    </xf>
    <xf numFmtId="0" fontId="1" fillId="12" borderId="34" xfId="0" applyFont="1" applyFill="1" applyBorder="1"/>
    <xf numFmtId="0" fontId="1" fillId="12" borderId="34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16" borderId="56" xfId="0" applyFont="1" applyFill="1" applyBorder="1" applyAlignment="1">
      <alignment horizontal="center"/>
    </xf>
    <xf numFmtId="0" fontId="10" fillId="16" borderId="57" xfId="0" applyFont="1" applyFill="1" applyBorder="1" applyAlignment="1">
      <alignment horizontal="center"/>
    </xf>
    <xf numFmtId="0" fontId="10" fillId="17" borderId="58" xfId="0" applyFont="1" applyFill="1" applyBorder="1" applyAlignment="1">
      <alignment horizontal="center"/>
    </xf>
    <xf numFmtId="0" fontId="10" fillId="17" borderId="57" xfId="0" applyFont="1" applyFill="1" applyBorder="1" applyAlignment="1">
      <alignment horizontal="center"/>
    </xf>
    <xf numFmtId="0" fontId="10" fillId="17" borderId="59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0" xfId="0" applyFill="1" applyBorder="1" applyAlignment="1">
      <alignment horizontal="center" wrapText="1"/>
    </xf>
    <xf numFmtId="0" fontId="4" fillId="0" borderId="60" xfId="0" applyFont="1" applyFill="1" applyBorder="1" applyAlignment="1">
      <alignment horizontal="left" wrapText="1"/>
    </xf>
    <xf numFmtId="0" fontId="0" fillId="0" borderId="60" xfId="0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79" xfId="0" applyFill="1" applyBorder="1" applyAlignment="1">
      <alignment horizontal="center" wrapText="1"/>
    </xf>
    <xf numFmtId="0" fontId="0" fillId="0" borderId="79" xfId="0" applyFill="1" applyBorder="1" applyAlignment="1">
      <alignment horizontal="left" wrapText="1"/>
    </xf>
    <xf numFmtId="0" fontId="0" fillId="0" borderId="36" xfId="0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0" fillId="18" borderId="0" xfId="0" applyFill="1" applyAlignment="1">
      <alignment horizontal="left"/>
    </xf>
    <xf numFmtId="0" fontId="0" fillId="18" borderId="0" xfId="0" applyFill="1"/>
    <xf numFmtId="0" fontId="0" fillId="18" borderId="0" xfId="0" applyFill="1" applyAlignment="1">
      <alignment horizontal="center"/>
    </xf>
    <xf numFmtId="0" fontId="10" fillId="18" borderId="0" xfId="0" applyFont="1" applyFill="1" applyAlignment="1">
      <alignment horizontal="center"/>
    </xf>
    <xf numFmtId="0" fontId="9" fillId="17" borderId="0" xfId="0" applyFont="1" applyFill="1" applyBorder="1" applyAlignment="1">
      <alignment horizontal="left"/>
    </xf>
    <xf numFmtId="0" fontId="9" fillId="17" borderId="0" xfId="0" applyFont="1" applyFill="1" applyBorder="1" applyAlignment="1">
      <alignment horizontal="center"/>
    </xf>
    <xf numFmtId="0" fontId="9" fillId="17" borderId="80" xfId="0" applyFont="1" applyFill="1" applyBorder="1" applyAlignment="1">
      <alignment horizontal="left"/>
    </xf>
    <xf numFmtId="0" fontId="9" fillId="17" borderId="63" xfId="0" applyFont="1" applyFill="1" applyBorder="1" applyAlignment="1">
      <alignment horizontal="left"/>
    </xf>
    <xf numFmtId="0" fontId="9" fillId="17" borderId="81" xfId="0" applyFont="1" applyFill="1" applyBorder="1" applyAlignment="1">
      <alignment horizontal="left"/>
    </xf>
    <xf numFmtId="0" fontId="10" fillId="17" borderId="38" xfId="0" applyFont="1" applyFill="1" applyBorder="1" applyAlignment="1">
      <alignment horizontal="center"/>
    </xf>
    <xf numFmtId="0" fontId="10" fillId="17" borderId="39" xfId="0" applyFont="1" applyFill="1" applyBorder="1" applyAlignment="1">
      <alignment horizontal="center"/>
    </xf>
    <xf numFmtId="0" fontId="10" fillId="17" borderId="39" xfId="0" applyFont="1" applyFill="1" applyBorder="1" applyAlignment="1">
      <alignment horizontal="left"/>
    </xf>
    <xf numFmtId="0" fontId="10" fillId="17" borderId="40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/>
    <xf numFmtId="0" fontId="0" fillId="0" borderId="0" xfId="0" applyFont="1" applyBorder="1" applyAlignment="1">
      <alignment horizontal="center"/>
    </xf>
    <xf numFmtId="0" fontId="0" fillId="19" borderId="0" xfId="0" applyFill="1" applyBorder="1" applyAlignment="1">
      <alignment horizontal="left"/>
    </xf>
    <xf numFmtId="0" fontId="0" fillId="19" borderId="80" xfId="0" applyFont="1" applyFill="1" applyBorder="1" applyAlignment="1">
      <alignment horizontal="left"/>
    </xf>
    <xf numFmtId="0" fontId="0" fillId="19" borderId="63" xfId="0" applyFill="1" applyBorder="1" applyAlignment="1">
      <alignment horizontal="left"/>
    </xf>
    <xf numFmtId="0" fontId="0" fillId="20" borderId="71" xfId="0" applyFill="1" applyBorder="1" applyAlignment="1">
      <alignment horizontal="center"/>
    </xf>
    <xf numFmtId="0" fontId="0" fillId="19" borderId="66" xfId="0" applyFill="1" applyBorder="1" applyAlignment="1">
      <alignment horizontal="left"/>
    </xf>
    <xf numFmtId="0" fontId="0" fillId="20" borderId="67" xfId="0" applyFill="1" applyBorder="1" applyAlignment="1">
      <alignment horizontal="center"/>
    </xf>
    <xf numFmtId="0" fontId="0" fillId="0" borderId="0" xfId="0" applyBorder="1"/>
    <xf numFmtId="0" fontId="11" fillId="11" borderId="84" xfId="0" applyFont="1" applyFill="1" applyBorder="1" applyAlignment="1">
      <alignment horizontal="center" vertical="center"/>
    </xf>
    <xf numFmtId="0" fontId="11" fillId="11" borderId="85" xfId="0" applyFont="1" applyFill="1" applyBorder="1" applyAlignment="1">
      <alignment horizontal="center" vertical="center"/>
    </xf>
    <xf numFmtId="0" fontId="1" fillId="12" borderId="34" xfId="0" applyFont="1" applyFill="1" applyBorder="1" applyAlignment="1">
      <alignment horizontal="center"/>
    </xf>
    <xf numFmtId="0" fontId="8" fillId="0" borderId="0" xfId="0" applyNumberFormat="1" applyFont="1" applyBorder="1"/>
    <xf numFmtId="0" fontId="6" fillId="0" borderId="0" xfId="0" applyFont="1" applyBorder="1"/>
    <xf numFmtId="0" fontId="7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92" xfId="0" applyFont="1" applyBorder="1"/>
    <xf numFmtId="14" fontId="10" fillId="15" borderId="93" xfId="0" applyNumberFormat="1" applyFont="1" applyFill="1" applyBorder="1" applyAlignment="1">
      <alignment vertical="center"/>
    </xf>
    <xf numFmtId="14" fontId="10" fillId="15" borderId="54" xfId="0" applyNumberFormat="1" applyFont="1" applyFill="1" applyBorder="1" applyAlignment="1">
      <alignment vertical="center"/>
    </xf>
    <xf numFmtId="14" fontId="10" fillId="15" borderId="55" xfId="0" applyNumberFormat="1" applyFont="1" applyFill="1" applyBorder="1" applyAlignment="1">
      <alignment vertical="center"/>
    </xf>
    <xf numFmtId="0" fontId="0" fillId="0" borderId="88" xfId="0" applyFill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19" borderId="95" xfId="0" applyFont="1" applyFill="1" applyBorder="1" applyAlignment="1">
      <alignment horizontal="left"/>
    </xf>
    <xf numFmtId="0" fontId="0" fillId="19" borderId="96" xfId="0" applyFont="1" applyFill="1" applyBorder="1" applyAlignment="1">
      <alignment horizontal="left"/>
    </xf>
    <xf numFmtId="0" fontId="0" fillId="21" borderId="97" xfId="0" applyFill="1" applyBorder="1" applyAlignment="1">
      <alignment horizontal="left"/>
    </xf>
    <xf numFmtId="0" fontId="0" fillId="22" borderId="98" xfId="0" applyFill="1" applyBorder="1" applyAlignment="1">
      <alignment horizontal="center"/>
    </xf>
    <xf numFmtId="0" fontId="0" fillId="19" borderId="99" xfId="0" applyFont="1" applyFill="1" applyBorder="1" applyAlignment="1">
      <alignment horizontal="left"/>
    </xf>
    <xf numFmtId="0" fontId="0" fillId="0" borderId="64" xfId="0" applyFont="1" applyBorder="1" applyAlignment="1">
      <alignment horizontal="center"/>
    </xf>
    <xf numFmtId="0" fontId="0" fillId="19" borderId="65" xfId="0" applyFont="1" applyFill="1" applyBorder="1" applyAlignment="1">
      <alignment horizontal="left"/>
    </xf>
    <xf numFmtId="0" fontId="0" fillId="19" borderId="70" xfId="0" applyFont="1" applyFill="1" applyBorder="1" applyAlignment="1">
      <alignment horizontal="left"/>
    </xf>
    <xf numFmtId="0" fontId="0" fillId="20" borderId="87" xfId="0" applyFill="1" applyBorder="1" applyAlignment="1">
      <alignment horizontal="center"/>
    </xf>
    <xf numFmtId="0" fontId="0" fillId="19" borderId="106" xfId="0" applyFont="1" applyFill="1" applyBorder="1" applyAlignment="1">
      <alignment horizontal="left"/>
    </xf>
    <xf numFmtId="0" fontId="0" fillId="19" borderId="94" xfId="0" applyFill="1" applyBorder="1" applyAlignment="1">
      <alignment horizontal="left"/>
    </xf>
    <xf numFmtId="0" fontId="0" fillId="20" borderId="107" xfId="0" applyFill="1" applyBorder="1" applyAlignment="1">
      <alignment horizontal="center"/>
    </xf>
    <xf numFmtId="0" fontId="18" fillId="18" borderId="0" xfId="0" applyFont="1" applyFill="1" applyAlignment="1">
      <alignment horizontal="left"/>
    </xf>
    <xf numFmtId="0" fontId="18" fillId="18" borderId="0" xfId="0" applyFont="1" applyFill="1"/>
    <xf numFmtId="0" fontId="18" fillId="18" borderId="0" xfId="0" applyFont="1" applyFill="1" applyAlignment="1">
      <alignment horizontal="center"/>
    </xf>
    <xf numFmtId="0" fontId="9" fillId="17" borderId="68" xfId="0" applyFont="1" applyFill="1" applyBorder="1" applyAlignment="1">
      <alignment horizontal="left"/>
    </xf>
    <xf numFmtId="0" fontId="9" fillId="17" borderId="69" xfId="0" applyFont="1" applyFill="1" applyBorder="1" applyAlignment="1">
      <alignment horizontal="left"/>
    </xf>
    <xf numFmtId="0" fontId="9" fillId="17" borderId="108" xfId="0" applyFont="1" applyFill="1" applyBorder="1" applyAlignment="1">
      <alignment horizontal="left"/>
    </xf>
    <xf numFmtId="0" fontId="10" fillId="17" borderId="89" xfId="0" applyFont="1" applyFill="1" applyBorder="1" applyAlignment="1">
      <alignment horizontal="center"/>
    </xf>
    <xf numFmtId="0" fontId="10" fillId="17" borderId="90" xfId="0" applyFont="1" applyFill="1" applyBorder="1" applyAlignment="1">
      <alignment horizontal="center"/>
    </xf>
    <xf numFmtId="0" fontId="10" fillId="17" borderId="90" xfId="0" applyFont="1" applyFill="1" applyBorder="1" applyAlignment="1">
      <alignment horizontal="left"/>
    </xf>
    <xf numFmtId="0" fontId="10" fillId="17" borderId="91" xfId="0" applyFont="1" applyFill="1" applyBorder="1" applyAlignment="1">
      <alignment horizontal="center"/>
    </xf>
    <xf numFmtId="0" fontId="0" fillId="19" borderId="109" xfId="0" applyFont="1" applyFill="1" applyBorder="1" applyAlignment="1">
      <alignment horizontal="left"/>
    </xf>
    <xf numFmtId="0" fontId="0" fillId="19" borderId="110" xfId="0" applyFill="1" applyBorder="1" applyAlignment="1">
      <alignment horizontal="left"/>
    </xf>
    <xf numFmtId="0" fontId="0" fillId="20" borderId="111" xfId="0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0" fillId="24" borderId="63" xfId="0" applyFill="1" applyBorder="1" applyAlignment="1">
      <alignment horizontal="left"/>
    </xf>
    <xf numFmtId="0" fontId="0" fillId="24" borderId="63" xfId="0" applyFill="1" applyBorder="1" applyAlignment="1">
      <alignment horizontal="center"/>
    </xf>
    <xf numFmtId="0" fontId="0" fillId="24" borderId="0" xfId="0" applyFill="1" applyBorder="1" applyAlignment="1">
      <alignment horizontal="left"/>
    </xf>
    <xf numFmtId="0" fontId="0" fillId="24" borderId="0" xfId="0" applyFill="1" applyBorder="1" applyAlignment="1">
      <alignment horizontal="center"/>
    </xf>
    <xf numFmtId="0" fontId="0" fillId="23" borderId="97" xfId="0" applyFill="1" applyBorder="1" applyAlignment="1">
      <alignment horizontal="left"/>
    </xf>
    <xf numFmtId="0" fontId="0" fillId="23" borderId="97" xfId="0" applyFill="1" applyBorder="1" applyAlignment="1">
      <alignment horizontal="center"/>
    </xf>
    <xf numFmtId="0" fontId="10" fillId="24" borderId="95" xfId="0" applyFont="1" applyFill="1" applyBorder="1" applyAlignment="1">
      <alignment horizontal="center"/>
    </xf>
    <xf numFmtId="0" fontId="0" fillId="24" borderId="82" xfId="0" applyFill="1" applyBorder="1" applyAlignment="1">
      <alignment horizontal="center"/>
    </xf>
    <xf numFmtId="0" fontId="0" fillId="24" borderId="82" xfId="0" applyFont="1" applyFill="1" applyBorder="1" applyAlignment="1">
      <alignment horizontal="center"/>
    </xf>
    <xf numFmtId="0" fontId="10" fillId="24" borderId="70" xfId="0" applyFont="1" applyFill="1" applyBorder="1" applyAlignment="1">
      <alignment horizontal="center"/>
    </xf>
    <xf numFmtId="0" fontId="10" fillId="24" borderId="100" xfId="0" applyFont="1" applyFill="1" applyBorder="1" applyAlignment="1">
      <alignment horizontal="center"/>
    </xf>
    <xf numFmtId="0" fontId="0" fillId="24" borderId="64" xfId="0" applyFill="1" applyBorder="1" applyAlignment="1">
      <alignment horizontal="left"/>
    </xf>
    <xf numFmtId="0" fontId="0" fillId="24" borderId="101" xfId="0" applyFill="1" applyBorder="1" applyAlignment="1">
      <alignment horizontal="center"/>
    </xf>
    <xf numFmtId="0" fontId="10" fillId="24" borderId="102" xfId="0" applyFont="1" applyFill="1" applyBorder="1" applyAlignment="1">
      <alignment horizontal="center"/>
    </xf>
    <xf numFmtId="0" fontId="0" fillId="24" borderId="61" xfId="0" applyFill="1" applyBorder="1" applyAlignment="1">
      <alignment horizontal="left"/>
    </xf>
    <xf numFmtId="0" fontId="0" fillId="24" borderId="83" xfId="0" applyFill="1" applyBorder="1" applyAlignment="1">
      <alignment horizontal="center"/>
    </xf>
    <xf numFmtId="0" fontId="10" fillId="24" borderId="103" xfId="0" applyFont="1" applyFill="1" applyBorder="1" applyAlignment="1">
      <alignment horizontal="center"/>
    </xf>
    <xf numFmtId="0" fontId="0" fillId="24" borderId="104" xfId="0" applyFill="1" applyBorder="1" applyAlignment="1">
      <alignment horizontal="left"/>
    </xf>
    <xf numFmtId="0" fontId="0" fillId="24" borderId="105" xfId="0" applyFill="1" applyBorder="1" applyAlignment="1">
      <alignment horizontal="center"/>
    </xf>
    <xf numFmtId="0" fontId="0" fillId="24" borderId="66" xfId="0" applyFill="1" applyBorder="1" applyAlignment="1">
      <alignment horizontal="left"/>
    </xf>
    <xf numFmtId="0" fontId="0" fillId="24" borderId="66" xfId="0" applyFill="1" applyBorder="1" applyAlignment="1">
      <alignment horizontal="center"/>
    </xf>
    <xf numFmtId="0" fontId="0" fillId="24" borderId="94" xfId="0" applyFill="1" applyBorder="1" applyAlignment="1">
      <alignment horizontal="left"/>
    </xf>
    <xf numFmtId="0" fontId="0" fillId="24" borderId="94" xfId="0" applyFill="1" applyBorder="1" applyAlignment="1">
      <alignment horizontal="center"/>
    </xf>
    <xf numFmtId="0" fontId="0" fillId="24" borderId="110" xfId="0" applyFill="1" applyBorder="1" applyAlignment="1">
      <alignment horizontal="left"/>
    </xf>
    <xf numFmtId="0" fontId="0" fillId="24" borderId="110" xfId="0" applyFill="1" applyBorder="1" applyAlignment="1">
      <alignment horizontal="center"/>
    </xf>
    <xf numFmtId="0" fontId="10" fillId="24" borderId="106" xfId="0" applyFont="1" applyFill="1" applyBorder="1" applyAlignment="1">
      <alignment horizontal="center"/>
    </xf>
    <xf numFmtId="0" fontId="0" fillId="24" borderId="112" xfId="0" applyFill="1" applyBorder="1" applyAlignment="1">
      <alignment horizontal="center"/>
    </xf>
    <xf numFmtId="0" fontId="4" fillId="0" borderId="79" xfId="0" applyFont="1" applyFill="1" applyBorder="1" applyAlignment="1">
      <alignment horizontal="left" wrapText="1"/>
    </xf>
    <xf numFmtId="0" fontId="0" fillId="0" borderId="113" xfId="0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21" fillId="0" borderId="0" xfId="0" applyFont="1"/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0" fillId="18" borderId="0" xfId="0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22" fillId="17" borderId="0" xfId="0" applyFont="1" applyFill="1" applyBorder="1" applyAlignment="1">
      <alignment horizontal="left"/>
    </xf>
    <xf numFmtId="0" fontId="22" fillId="17" borderId="0" xfId="0" applyFont="1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22" fillId="0" borderId="114" xfId="0" applyFont="1" applyFill="1" applyBorder="1" applyAlignment="1">
      <alignment horizontal="center"/>
    </xf>
    <xf numFmtId="0" fontId="22" fillId="0" borderId="115" xfId="0" applyFont="1" applyFill="1" applyBorder="1" applyAlignment="1">
      <alignment horizontal="center"/>
    </xf>
    <xf numFmtId="0" fontId="22" fillId="0" borderId="116" xfId="0" applyFont="1" applyFill="1" applyBorder="1" applyAlignment="1">
      <alignment horizontal="center"/>
    </xf>
    <xf numFmtId="0" fontId="0" fillId="0" borderId="117" xfId="0" applyBorder="1" applyAlignment="1">
      <alignment horizontal="center"/>
    </xf>
    <xf numFmtId="0" fontId="5" fillId="0" borderId="118" xfId="0" applyFont="1" applyBorder="1" applyAlignment="1">
      <alignment horizontal="center"/>
    </xf>
    <xf numFmtId="0" fontId="23" fillId="25" borderId="119" xfId="0" applyFont="1" applyFill="1" applyBorder="1" applyAlignment="1">
      <alignment horizontal="center"/>
    </xf>
    <xf numFmtId="0" fontId="24" fillId="26" borderId="120" xfId="0" applyFont="1" applyFill="1" applyBorder="1" applyAlignment="1">
      <alignment horizontal="center"/>
    </xf>
    <xf numFmtId="0" fontId="22" fillId="27" borderId="120" xfId="0" applyFont="1" applyFill="1" applyBorder="1" applyAlignment="1">
      <alignment horizontal="center"/>
    </xf>
    <xf numFmtId="0" fontId="25" fillId="28" borderId="120" xfId="0" applyFont="1" applyFill="1" applyBorder="1" applyAlignment="1">
      <alignment horizontal="center"/>
    </xf>
    <xf numFmtId="0" fontId="26" fillId="29" borderId="120" xfId="0" applyFont="1" applyFill="1" applyBorder="1" applyAlignment="1">
      <alignment horizontal="center"/>
    </xf>
    <xf numFmtId="0" fontId="27" fillId="30" borderId="84" xfId="0" applyFont="1" applyFill="1" applyBorder="1" applyAlignment="1">
      <alignment horizontal="center"/>
    </xf>
    <xf numFmtId="0" fontId="28" fillId="31" borderId="85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0" xfId="0" applyAlignment="1">
      <alignment horizontal="right"/>
    </xf>
    <xf numFmtId="0" fontId="29" fillId="0" borderId="0" xfId="0" applyFont="1" applyAlignment="1">
      <alignment horizontal="center"/>
    </xf>
    <xf numFmtId="0" fontId="29" fillId="0" borderId="0" xfId="0" applyFo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121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61" xfId="0" applyBorder="1" applyAlignment="1">
      <alignment horizontal="left"/>
    </xf>
    <xf numFmtId="0" fontId="0" fillId="0" borderId="123" xfId="0" applyBorder="1" applyAlignment="1">
      <alignment horizontal="center"/>
    </xf>
    <xf numFmtId="0" fontId="0" fillId="0" borderId="124" xfId="0" applyBorder="1"/>
    <xf numFmtId="0" fontId="0" fillId="0" borderId="0" xfId="0" applyFont="1" applyBorder="1"/>
    <xf numFmtId="0" fontId="0" fillId="0" borderId="16" xfId="0" applyBorder="1" applyAlignment="1">
      <alignment horizontal="center"/>
    </xf>
    <xf numFmtId="0" fontId="0" fillId="0" borderId="64" xfId="0" applyBorder="1" applyAlignment="1">
      <alignment horizontal="left"/>
    </xf>
    <xf numFmtId="0" fontId="0" fillId="0" borderId="126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7" xfId="0" applyBorder="1"/>
    <xf numFmtId="0" fontId="0" fillId="0" borderId="5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22" xfId="0" applyFont="1" applyBorder="1"/>
    <xf numFmtId="0" fontId="0" fillId="0" borderId="125" xfId="0" applyBorder="1"/>
    <xf numFmtId="0" fontId="0" fillId="0" borderId="0" xfId="0" applyBorder="1" applyAlignment="1">
      <alignment horizontal="left"/>
    </xf>
    <xf numFmtId="0" fontId="0" fillId="0" borderId="30" xfId="0" applyBorder="1"/>
    <xf numFmtId="0" fontId="0" fillId="0" borderId="30" xfId="0" applyBorder="1" applyAlignment="1">
      <alignment horizontal="left"/>
    </xf>
    <xf numFmtId="0" fontId="0" fillId="0" borderId="3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27" xfId="0" applyBorder="1"/>
    <xf numFmtId="0" fontId="0" fillId="0" borderId="43" xfId="0" applyBorder="1" applyAlignment="1">
      <alignment horizontal="center"/>
    </xf>
    <xf numFmtId="0" fontId="0" fillId="0" borderId="127" xfId="0" applyBorder="1" applyAlignment="1">
      <alignment horizontal="center"/>
    </xf>
    <xf numFmtId="0" fontId="29" fillId="0" borderId="0" xfId="0" applyFont="1" applyAlignment="1">
      <alignment horizontal="left"/>
    </xf>
    <xf numFmtId="0" fontId="0" fillId="0" borderId="122" xfId="0" applyBorder="1" applyAlignment="1">
      <alignment horizontal="center"/>
    </xf>
    <xf numFmtId="0" fontId="0" fillId="0" borderId="123" xfId="0" applyBorder="1" applyAlignment="1">
      <alignment horizontal="left"/>
    </xf>
    <xf numFmtId="0" fontId="0" fillId="32" borderId="125" xfId="0" applyFill="1" applyBorder="1" applyAlignment="1">
      <alignment horizontal="center"/>
    </xf>
    <xf numFmtId="0" fontId="0" fillId="32" borderId="64" xfId="0" applyFill="1" applyBorder="1" applyAlignment="1">
      <alignment horizontal="left"/>
    </xf>
    <xf numFmtId="0" fontId="0" fillId="32" borderId="126" xfId="0" applyFill="1" applyBorder="1" applyAlignment="1">
      <alignment horizontal="left"/>
    </xf>
    <xf numFmtId="0" fontId="30" fillId="0" borderId="122" xfId="0" applyFont="1" applyBorder="1" applyAlignment="1">
      <alignment horizontal="center"/>
    </xf>
    <xf numFmtId="0" fontId="30" fillId="0" borderId="61" xfId="0" applyFont="1" applyBorder="1" applyAlignment="1">
      <alignment horizontal="left"/>
    </xf>
    <xf numFmtId="0" fontId="30" fillId="0" borderId="123" xfId="0" applyFont="1" applyBorder="1" applyAlignment="1">
      <alignment horizontal="left"/>
    </xf>
    <xf numFmtId="0" fontId="30" fillId="32" borderId="125" xfId="0" applyFont="1" applyFill="1" applyBorder="1" applyAlignment="1">
      <alignment horizontal="center"/>
    </xf>
    <xf numFmtId="0" fontId="30" fillId="32" borderId="64" xfId="0" applyFont="1" applyFill="1" applyBorder="1" applyAlignment="1">
      <alignment horizontal="left"/>
    </xf>
    <xf numFmtId="0" fontId="30" fillId="32" borderId="126" xfId="0" applyFont="1" applyFill="1" applyBorder="1" applyAlignment="1">
      <alignment horizontal="left"/>
    </xf>
    <xf numFmtId="0" fontId="29" fillId="0" borderId="0" xfId="0" applyFont="1" applyBorder="1" applyAlignment="1"/>
    <xf numFmtId="0" fontId="22" fillId="4" borderId="0" xfId="0" applyFont="1" applyFill="1" applyAlignment="1">
      <alignment horizontal="left"/>
    </xf>
    <xf numFmtId="0" fontId="1" fillId="4" borderId="122" xfId="0" applyFont="1" applyFill="1" applyBorder="1" applyAlignment="1">
      <alignment horizontal="center"/>
    </xf>
    <xf numFmtId="0" fontId="1" fillId="4" borderId="61" xfId="0" applyFont="1" applyFill="1" applyBorder="1" applyAlignment="1">
      <alignment horizontal="center"/>
    </xf>
    <xf numFmtId="0" fontId="1" fillId="4" borderId="61" xfId="0" applyFont="1" applyFill="1" applyBorder="1"/>
    <xf numFmtId="0" fontId="1" fillId="4" borderId="123" xfId="0" applyFont="1" applyFill="1" applyBorder="1" applyAlignment="1">
      <alignment horizontal="center"/>
    </xf>
    <xf numFmtId="0" fontId="1" fillId="17" borderId="60" xfId="0" applyFont="1" applyFill="1" applyBorder="1" applyAlignment="1">
      <alignment horizontal="center"/>
    </xf>
    <xf numFmtId="0" fontId="0" fillId="17" borderId="0" xfId="0" applyFont="1" applyFill="1" applyAlignment="1">
      <alignment horizontal="center"/>
    </xf>
    <xf numFmtId="0" fontId="0" fillId="17" borderId="0" xfId="0" applyFont="1" applyFill="1" applyAlignment="1">
      <alignment horizontal="left"/>
    </xf>
    <xf numFmtId="0" fontId="0" fillId="17" borderId="128" xfId="0" applyFont="1" applyFill="1" applyBorder="1" applyAlignment="1">
      <alignment horizontal="center"/>
    </xf>
    <xf numFmtId="0" fontId="0" fillId="0" borderId="129" xfId="0" applyBorder="1"/>
    <xf numFmtId="0" fontId="0" fillId="0" borderId="129" xfId="0" applyBorder="1" applyAlignment="1">
      <alignment horizontal="right"/>
    </xf>
    <xf numFmtId="0" fontId="1" fillId="0" borderId="0" xfId="0" applyFont="1" applyAlignment="1">
      <alignment horizontal="center"/>
    </xf>
    <xf numFmtId="0" fontId="1" fillId="17" borderId="122" xfId="5" applyNumberFormat="1" applyFont="1" applyFill="1" applyBorder="1" applyAlignment="1" applyProtection="1">
      <alignment horizontal="center"/>
    </xf>
    <xf numFmtId="0" fontId="0" fillId="17" borderId="61" xfId="0" applyFont="1" applyFill="1" applyBorder="1" applyAlignment="1">
      <alignment horizontal="center"/>
    </xf>
    <xf numFmtId="0" fontId="0" fillId="17" borderId="61" xfId="0" applyFont="1" applyFill="1" applyBorder="1"/>
    <xf numFmtId="0" fontId="0" fillId="17" borderId="123" xfId="0" applyFont="1" applyFill="1" applyBorder="1" applyAlignment="1">
      <alignment horizontal="center"/>
    </xf>
    <xf numFmtId="0" fontId="0" fillId="17" borderId="130" xfId="0" applyFill="1" applyBorder="1"/>
    <xf numFmtId="0" fontId="1" fillId="17" borderId="60" xfId="5" applyNumberFormat="1" applyFont="1" applyFill="1" applyBorder="1" applyAlignment="1" applyProtection="1">
      <alignment horizontal="center"/>
    </xf>
    <xf numFmtId="0" fontId="0" fillId="17" borderId="131" xfId="0" applyFill="1" applyBorder="1"/>
    <xf numFmtId="0" fontId="1" fillId="17" borderId="125" xfId="5" applyNumberFormat="1" applyFont="1" applyFill="1" applyBorder="1" applyAlignment="1" applyProtection="1">
      <alignment horizontal="center"/>
    </xf>
    <xf numFmtId="0" fontId="0" fillId="17" borderId="64" xfId="0" applyFont="1" applyFill="1" applyBorder="1" applyAlignment="1">
      <alignment horizontal="center"/>
    </xf>
    <xf numFmtId="0" fontId="0" fillId="17" borderId="64" xfId="0" applyFont="1" applyFill="1" applyBorder="1" applyAlignment="1">
      <alignment horizontal="left"/>
    </xf>
    <xf numFmtId="0" fontId="0" fillId="17" borderId="126" xfId="0" applyFont="1" applyFill="1" applyBorder="1" applyAlignment="1">
      <alignment horizontal="center"/>
    </xf>
    <xf numFmtId="0" fontId="0" fillId="17" borderId="132" xfId="0" applyFill="1" applyBorder="1"/>
    <xf numFmtId="0" fontId="22" fillId="0" borderId="0" xfId="0" applyFont="1" applyFill="1" applyBorder="1" applyAlignment="1">
      <alignment horizontal="left"/>
    </xf>
    <xf numFmtId="0" fontId="0" fillId="0" borderId="122" xfId="0" applyBorder="1" applyAlignment="1">
      <alignment horizontal="left"/>
    </xf>
    <xf numFmtId="0" fontId="0" fillId="32" borderId="125" xfId="0" applyFill="1" applyBorder="1" applyAlignment="1">
      <alignment horizontal="left"/>
    </xf>
    <xf numFmtId="0" fontId="30" fillId="0" borderId="122" xfId="0" applyFont="1" applyBorder="1" applyAlignment="1">
      <alignment horizontal="left"/>
    </xf>
    <xf numFmtId="0" fontId="30" fillId="32" borderId="125" xfId="0" applyFont="1" applyFill="1" applyBorder="1" applyAlignment="1">
      <alignment horizontal="left"/>
    </xf>
    <xf numFmtId="14" fontId="10" fillId="10" borderId="48" xfId="0" applyNumberFormat="1" applyFont="1" applyFill="1" applyBorder="1" applyAlignment="1">
      <alignment vertical="center"/>
    </xf>
    <xf numFmtId="14" fontId="9" fillId="10" borderId="0" xfId="0" applyNumberFormat="1" applyFont="1" applyFill="1" applyBorder="1" applyAlignment="1">
      <alignment vertical="center"/>
    </xf>
    <xf numFmtId="14" fontId="10" fillId="10" borderId="50" xfId="0" applyNumberFormat="1" applyFont="1" applyFill="1" applyBorder="1" applyAlignment="1">
      <alignment vertical="center"/>
    </xf>
    <xf numFmtId="14" fontId="9" fillId="10" borderId="32" xfId="0" applyNumberFormat="1" applyFont="1" applyFill="1" applyBorder="1" applyAlignment="1">
      <alignment vertical="center"/>
    </xf>
    <xf numFmtId="0" fontId="1" fillId="17" borderId="56" xfId="0" applyFont="1" applyFill="1" applyBorder="1" applyAlignment="1">
      <alignment horizontal="center"/>
    </xf>
    <xf numFmtId="0" fontId="1" fillId="17" borderId="133" xfId="0" applyFont="1" applyFill="1" applyBorder="1" applyAlignment="1">
      <alignment horizontal="center"/>
    </xf>
    <xf numFmtId="0" fontId="1" fillId="17" borderId="57" xfId="0" applyFont="1" applyFill="1" applyBorder="1" applyAlignment="1">
      <alignment horizontal="center"/>
    </xf>
    <xf numFmtId="0" fontId="1" fillId="17" borderId="134" xfId="0" applyFont="1" applyFill="1" applyBorder="1" applyAlignment="1">
      <alignment horizontal="center"/>
    </xf>
    <xf numFmtId="0" fontId="1" fillId="17" borderId="5" xfId="0" applyFont="1" applyFill="1" applyBorder="1" applyAlignment="1">
      <alignment horizontal="center"/>
    </xf>
    <xf numFmtId="0" fontId="1" fillId="17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0" borderId="135" xfId="0" applyFill="1" applyBorder="1" applyAlignment="1">
      <alignment horizontal="center"/>
    </xf>
    <xf numFmtId="0" fontId="0" fillId="0" borderId="0" xfId="0" applyFill="1" applyBorder="1"/>
    <xf numFmtId="0" fontId="0" fillId="0" borderId="136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6" xfId="0" applyNumberFormat="1" applyFill="1" applyBorder="1"/>
    <xf numFmtId="0" fontId="0" fillId="0" borderId="137" xfId="0" applyFill="1" applyBorder="1"/>
    <xf numFmtId="0" fontId="0" fillId="0" borderId="138" xfId="0" applyFill="1" applyBorder="1"/>
    <xf numFmtId="0" fontId="0" fillId="0" borderId="138" xfId="0" applyFill="1" applyBorder="1" applyAlignment="1">
      <alignment horizontal="center"/>
    </xf>
    <xf numFmtId="0" fontId="0" fillId="0" borderId="135" xfId="0" applyFont="1" applyFill="1" applyBorder="1" applyAlignment="1">
      <alignment horizontal="center"/>
    </xf>
    <xf numFmtId="0" fontId="0" fillId="0" borderId="0" xfId="0" applyFont="1" applyFill="1" applyBorder="1"/>
    <xf numFmtId="0" fontId="0" fillId="19" borderId="22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0" borderId="135" xfId="0" applyFont="1" applyBorder="1" applyAlignment="1">
      <alignment horizontal="center"/>
    </xf>
    <xf numFmtId="0" fontId="0" fillId="0" borderId="136" xfId="0" applyBorder="1" applyAlignment="1">
      <alignment horizontal="center"/>
    </xf>
    <xf numFmtId="0" fontId="0" fillId="0" borderId="136" xfId="0" applyNumberFormat="1" applyBorder="1"/>
    <xf numFmtId="0" fontId="0" fillId="0" borderId="137" xfId="0" applyBorder="1"/>
    <xf numFmtId="0" fontId="0" fillId="0" borderId="139" xfId="0" applyFont="1" applyBorder="1" applyAlignment="1">
      <alignment horizontal="center"/>
    </xf>
    <xf numFmtId="0" fontId="0" fillId="0" borderId="127" xfId="0" applyFont="1" applyBorder="1"/>
    <xf numFmtId="0" fontId="0" fillId="0" borderId="140" xfId="0" applyBorder="1" applyAlignment="1">
      <alignment horizontal="center"/>
    </xf>
    <xf numFmtId="0" fontId="0" fillId="0" borderId="127" xfId="0" applyFont="1" applyBorder="1" applyAlignment="1">
      <alignment horizontal="center"/>
    </xf>
    <xf numFmtId="0" fontId="0" fillId="0" borderId="140" xfId="0" applyNumberFormat="1" applyBorder="1"/>
    <xf numFmtId="0" fontId="0" fillId="0" borderId="37" xfId="0" applyBorder="1"/>
    <xf numFmtId="0" fontId="0" fillId="0" borderId="141" xfId="0" applyFill="1" applyBorder="1"/>
    <xf numFmtId="0" fontId="0" fillId="0" borderId="141" xfId="0" applyFill="1" applyBorder="1" applyAlignment="1">
      <alignment horizontal="center"/>
    </xf>
    <xf numFmtId="0" fontId="0" fillId="0" borderId="0" xfId="0" applyNumberFormat="1" applyBorder="1"/>
    <xf numFmtId="0" fontId="0" fillId="0" borderId="142" xfId="0" applyFont="1" applyBorder="1"/>
    <xf numFmtId="0" fontId="0" fillId="0" borderId="129" xfId="0" applyBorder="1" applyAlignment="1">
      <alignment horizontal="center"/>
    </xf>
    <xf numFmtId="0" fontId="0" fillId="0" borderId="129" xfId="0" applyFont="1" applyBorder="1"/>
    <xf numFmtId="0" fontId="0" fillId="0" borderId="143" xfId="0" applyFont="1" applyBorder="1"/>
    <xf numFmtId="0" fontId="0" fillId="0" borderId="62" xfId="0" applyFont="1" applyBorder="1"/>
    <xf numFmtId="0" fontId="0" fillId="0" borderId="141" xfId="0" applyFont="1" applyBorder="1"/>
    <xf numFmtId="0" fontId="5" fillId="5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0" fontId="1" fillId="0" borderId="90" xfId="0" applyFont="1" applyFill="1" applyBorder="1" applyAlignment="1">
      <alignment horizontal="center" vertical="center"/>
    </xf>
    <xf numFmtId="0" fontId="1" fillId="0" borderId="91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/>
    </xf>
    <xf numFmtId="14" fontId="9" fillId="10" borderId="29" xfId="0" applyNumberFormat="1" applyFont="1" applyFill="1" applyBorder="1" applyAlignment="1">
      <alignment horizontal="center" vertical="center"/>
    </xf>
    <xf numFmtId="14" fontId="9" fillId="10" borderId="52" xfId="0" applyNumberFormat="1" applyFont="1" applyFill="1" applyBorder="1" applyAlignment="1">
      <alignment horizontal="center" vertical="center"/>
    </xf>
    <xf numFmtId="0" fontId="9" fillId="10" borderId="30" xfId="0" applyFont="1" applyFill="1" applyBorder="1" applyAlignment="1">
      <alignment horizontal="center" vertical="center" wrapText="1"/>
    </xf>
    <xf numFmtId="0" fontId="9" fillId="10" borderId="31" xfId="0" applyFont="1" applyFill="1" applyBorder="1" applyAlignment="1">
      <alignment horizontal="center" vertical="center" wrapText="1"/>
    </xf>
    <xf numFmtId="0" fontId="9" fillId="10" borderId="72" xfId="0" applyFont="1" applyFill="1" applyBorder="1" applyAlignment="1">
      <alignment horizontal="center" vertical="center" wrapText="1"/>
    </xf>
    <xf numFmtId="0" fontId="9" fillId="10" borderId="73" xfId="0" applyFont="1" applyFill="1" applyBorder="1" applyAlignment="1">
      <alignment horizontal="center" vertical="center" wrapText="1"/>
    </xf>
    <xf numFmtId="14" fontId="10" fillId="10" borderId="45" xfId="0" applyNumberFormat="1" applyFont="1" applyFill="1" applyBorder="1" applyAlignment="1">
      <alignment horizontal="center" vertical="center"/>
    </xf>
    <xf numFmtId="14" fontId="10" fillId="10" borderId="46" xfId="0" applyNumberFormat="1" applyFont="1" applyFill="1" applyBorder="1" applyAlignment="1">
      <alignment horizontal="center" vertical="center"/>
    </xf>
    <xf numFmtId="14" fontId="10" fillId="10" borderId="47" xfId="0" applyNumberFormat="1" applyFont="1" applyFill="1" applyBorder="1" applyAlignment="1">
      <alignment horizontal="center" vertical="center"/>
    </xf>
    <xf numFmtId="0" fontId="10" fillId="11" borderId="86" xfId="0" applyFont="1" applyFill="1" applyBorder="1" applyAlignment="1">
      <alignment horizontal="center" vertical="center"/>
    </xf>
    <xf numFmtId="0" fontId="10" fillId="11" borderId="32" xfId="0" applyFont="1" applyFill="1" applyBorder="1" applyAlignment="1">
      <alignment horizontal="center" vertical="center"/>
    </xf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13" fillId="5" borderId="28" xfId="0" applyFont="1" applyFill="1" applyBorder="1" applyAlignment="1">
      <alignment horizontal="center" vertical="center" wrapText="1"/>
    </xf>
    <xf numFmtId="0" fontId="13" fillId="5" borderId="36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/>
    </xf>
    <xf numFmtId="0" fontId="1" fillId="9" borderId="16" xfId="0" applyFont="1" applyFill="1" applyBorder="1" applyAlignment="1">
      <alignment horizontal="center"/>
    </xf>
    <xf numFmtId="0" fontId="13" fillId="5" borderId="17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 wrapText="1"/>
    </xf>
    <xf numFmtId="0" fontId="13" fillId="5" borderId="37" xfId="0" applyFont="1" applyFill="1" applyBorder="1" applyAlignment="1">
      <alignment horizontal="center" vertical="center" wrapText="1"/>
    </xf>
    <xf numFmtId="14" fontId="9" fillId="10" borderId="30" xfId="0" applyNumberFormat="1" applyFont="1" applyFill="1" applyBorder="1" applyAlignment="1">
      <alignment horizontal="center" vertical="center"/>
    </xf>
    <xf numFmtId="14" fontId="9" fillId="10" borderId="72" xfId="0" applyNumberFormat="1" applyFont="1" applyFill="1" applyBorder="1" applyAlignment="1">
      <alignment horizontal="center" vertical="center"/>
    </xf>
    <xf numFmtId="0" fontId="10" fillId="11" borderId="74" xfId="0" applyFont="1" applyFill="1" applyBorder="1" applyAlignment="1">
      <alignment horizontal="center" vertical="center"/>
    </xf>
    <xf numFmtId="0" fontId="10" fillId="11" borderId="75" xfId="0" applyFont="1" applyFill="1" applyBorder="1" applyAlignment="1">
      <alignment horizontal="center" vertical="center"/>
    </xf>
    <xf numFmtId="0" fontId="10" fillId="11" borderId="76" xfId="0" applyFont="1" applyFill="1" applyBorder="1" applyAlignment="1">
      <alignment horizontal="center" vertical="center"/>
    </xf>
  </cellXfs>
  <cellStyles count="7">
    <cellStyle name="Grayed" xfId="1"/>
    <cellStyle name="Green" xfId="2"/>
    <cellStyle name="Normal" xfId="0" builtinId="0"/>
    <cellStyle name="Normal 2" xfId="4"/>
    <cellStyle name="Normal 3" xfId="6"/>
    <cellStyle name="Red" xfId="3"/>
    <cellStyle name="Yel_invis" xfId="5"/>
  </cellStyles>
  <dxfs count="410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color indexed="13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339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b val="0"/>
        <condense val="0"/>
        <extend val="0"/>
        <color indexed="13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8"/>
  <sheetViews>
    <sheetView topLeftCell="B1" workbookViewId="0">
      <selection activeCell="K3" sqref="K3"/>
    </sheetView>
  </sheetViews>
  <sheetFormatPr defaultRowHeight="12.75" x14ac:dyDescent="0.2"/>
  <cols>
    <col min="1" max="1" width="5.42578125" hidden="1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5" width="5.7109375" customWidth="1"/>
  </cols>
  <sheetData>
    <row r="1" spans="1:26" ht="12.75" customHeight="1" x14ac:dyDescent="0.2">
      <c r="B1" s="329">
        <v>41811</v>
      </c>
      <c r="C1" s="331" t="s">
        <v>56</v>
      </c>
      <c r="D1" s="331"/>
      <c r="E1" s="331"/>
      <c r="F1" s="332"/>
      <c r="G1" s="112"/>
      <c r="I1" s="335" t="s">
        <v>20</v>
      </c>
      <c r="J1" s="336"/>
      <c r="K1" s="336"/>
      <c r="L1" s="336"/>
      <c r="M1" s="337"/>
      <c r="S1" s="34"/>
      <c r="T1" s="34"/>
      <c r="U1" s="34"/>
      <c r="V1" s="34"/>
      <c r="W1" s="34"/>
      <c r="X1" s="34"/>
    </row>
    <row r="2" spans="1:26" ht="12.75" customHeight="1" x14ac:dyDescent="0.2">
      <c r="B2" s="330"/>
      <c r="C2" s="333"/>
      <c r="D2" s="333"/>
      <c r="E2" s="333"/>
      <c r="F2" s="334"/>
      <c r="G2" s="112"/>
      <c r="I2" s="44" t="s">
        <v>57</v>
      </c>
      <c r="J2" s="45"/>
      <c r="K2" s="45" t="s">
        <v>167</v>
      </c>
      <c r="L2" s="45"/>
      <c r="M2" s="46"/>
      <c r="S2" s="34"/>
      <c r="T2" s="34"/>
      <c r="U2" s="34"/>
      <c r="V2" s="34"/>
      <c r="W2" s="34"/>
      <c r="X2" s="34"/>
    </row>
    <row r="3" spans="1:26" ht="13.5" thickBot="1" x14ac:dyDescent="0.25">
      <c r="B3" s="338" t="s">
        <v>24</v>
      </c>
      <c r="C3" s="339"/>
      <c r="D3" s="339"/>
      <c r="E3" s="104" t="s">
        <v>5</v>
      </c>
      <c r="F3" s="105" t="s">
        <v>18</v>
      </c>
      <c r="G3" s="113"/>
      <c r="I3" s="44" t="s">
        <v>21</v>
      </c>
      <c r="J3" s="45"/>
      <c r="K3" s="45"/>
      <c r="L3" s="45"/>
      <c r="M3" s="46"/>
      <c r="S3" s="34"/>
      <c r="T3" s="34"/>
      <c r="U3" s="34"/>
      <c r="V3" s="34"/>
      <c r="W3" s="34"/>
      <c r="X3" s="34"/>
    </row>
    <row r="4" spans="1:26" ht="13.5" thickBot="1" x14ac:dyDescent="0.25">
      <c r="B4" s="340" t="s">
        <v>13</v>
      </c>
      <c r="C4" s="341"/>
      <c r="D4" s="341"/>
      <c r="E4" s="39" t="s">
        <v>58</v>
      </c>
      <c r="F4" s="30">
        <v>125</v>
      </c>
      <c r="I4" s="47" t="s">
        <v>22</v>
      </c>
      <c r="J4" s="48"/>
      <c r="K4" s="48"/>
      <c r="L4" s="48"/>
      <c r="M4" s="49"/>
      <c r="S4" s="34"/>
      <c r="T4" s="34"/>
      <c r="U4" s="34"/>
      <c r="V4" s="34"/>
      <c r="W4" s="34"/>
      <c r="X4" s="34"/>
    </row>
    <row r="5" spans="1:26" ht="13.5" customHeight="1" x14ac:dyDescent="0.2">
      <c r="B5" s="3"/>
      <c r="S5" s="325" t="s">
        <v>19</v>
      </c>
      <c r="T5" s="326"/>
      <c r="U5" s="326"/>
      <c r="V5" s="326"/>
      <c r="W5" s="326"/>
      <c r="X5" s="327"/>
    </row>
    <row r="6" spans="1:26" ht="13.5" customHeight="1" thickBot="1" x14ac:dyDescent="0.25">
      <c r="S6" s="35"/>
      <c r="T6" s="35"/>
      <c r="U6" s="35"/>
      <c r="V6" s="36"/>
      <c r="W6" s="36"/>
      <c r="X6" s="34"/>
    </row>
    <row r="7" spans="1:26" s="3" customFormat="1" ht="13.5" customHeight="1" thickBot="1" x14ac:dyDescent="0.25">
      <c r="A7" s="320">
        <v>1</v>
      </c>
      <c r="B7" s="320" t="s">
        <v>0</v>
      </c>
      <c r="C7" s="322" t="s">
        <v>11</v>
      </c>
      <c r="D7" s="323" t="s">
        <v>12</v>
      </c>
      <c r="E7" s="324" t="s">
        <v>14</v>
      </c>
      <c r="F7" s="328" t="s">
        <v>15</v>
      </c>
      <c r="G7" s="328"/>
      <c r="H7" s="328"/>
      <c r="I7" s="328"/>
      <c r="J7" s="346" t="s">
        <v>16</v>
      </c>
      <c r="K7" s="346"/>
      <c r="L7" s="346"/>
      <c r="M7" s="346"/>
      <c r="N7" s="347" t="s">
        <v>17</v>
      </c>
      <c r="O7" s="347"/>
      <c r="P7" s="347"/>
      <c r="Q7" s="347"/>
      <c r="R7" s="40"/>
      <c r="S7" s="348" t="s">
        <v>2</v>
      </c>
      <c r="T7" s="350" t="s">
        <v>6</v>
      </c>
      <c r="U7" s="350" t="s">
        <v>8</v>
      </c>
      <c r="V7" s="350" t="s">
        <v>9</v>
      </c>
      <c r="W7" s="342" t="s">
        <v>10</v>
      </c>
      <c r="X7" s="344" t="s">
        <v>1</v>
      </c>
      <c r="Y7" s="8"/>
      <c r="Z7" s="4"/>
    </row>
    <row r="8" spans="1:26" s="3" customFormat="1" ht="13.5" customHeight="1" thickBot="1" x14ac:dyDescent="0.25">
      <c r="A8" s="321"/>
      <c r="B8" s="321"/>
      <c r="C8" s="322"/>
      <c r="D8" s="323"/>
      <c r="E8" s="324"/>
      <c r="F8" s="28" t="s">
        <v>7</v>
      </c>
      <c r="G8" s="29" t="s">
        <v>3</v>
      </c>
      <c r="H8" s="20" t="s">
        <v>4</v>
      </c>
      <c r="I8" s="27" t="s">
        <v>1</v>
      </c>
      <c r="J8" s="28" t="s">
        <v>7</v>
      </c>
      <c r="K8" s="29" t="s">
        <v>3</v>
      </c>
      <c r="L8" s="20" t="s">
        <v>4</v>
      </c>
      <c r="M8" s="27" t="s">
        <v>1</v>
      </c>
      <c r="N8" s="28" t="s">
        <v>7</v>
      </c>
      <c r="O8" s="29" t="s">
        <v>3</v>
      </c>
      <c r="P8" s="20" t="s">
        <v>4</v>
      </c>
      <c r="Q8" s="27" t="s">
        <v>1</v>
      </c>
      <c r="R8" s="40"/>
      <c r="S8" s="349"/>
      <c r="T8" s="351"/>
      <c r="U8" s="351"/>
      <c r="V8" s="351"/>
      <c r="W8" s="343"/>
      <c r="X8" s="345"/>
      <c r="Y8" s="9"/>
      <c r="Z8" s="4"/>
    </row>
    <row r="9" spans="1:26" x14ac:dyDescent="0.2">
      <c r="A9" s="11">
        <v>1</v>
      </c>
      <c r="B9" s="11">
        <v>21511001011</v>
      </c>
      <c r="C9" s="5" t="s">
        <v>69</v>
      </c>
      <c r="D9" s="1" t="s">
        <v>30</v>
      </c>
      <c r="E9" s="17">
        <v>1.5</v>
      </c>
      <c r="F9" s="12">
        <v>46</v>
      </c>
      <c r="G9" s="13">
        <v>47</v>
      </c>
      <c r="H9" s="21">
        <v>91.5</v>
      </c>
      <c r="I9" s="24">
        <v>1</v>
      </c>
      <c r="J9" s="12">
        <v>42</v>
      </c>
      <c r="K9" s="13">
        <v>45</v>
      </c>
      <c r="L9" s="21">
        <v>85.5</v>
      </c>
      <c r="M9" s="24">
        <v>1</v>
      </c>
      <c r="N9" s="12">
        <v>45</v>
      </c>
      <c r="O9" s="13">
        <v>50</v>
      </c>
      <c r="P9" s="21">
        <v>93.5</v>
      </c>
      <c r="Q9" s="24">
        <v>1</v>
      </c>
      <c r="R9" s="41"/>
      <c r="S9" s="42">
        <v>10</v>
      </c>
      <c r="T9" s="31" t="s">
        <v>25</v>
      </c>
      <c r="U9" s="31" t="s">
        <v>25</v>
      </c>
      <c r="V9" s="31" t="s">
        <v>25</v>
      </c>
      <c r="W9" s="32" t="s">
        <v>25</v>
      </c>
      <c r="X9" s="24">
        <v>1</v>
      </c>
      <c r="Y9" s="10"/>
      <c r="Z9" s="7"/>
    </row>
    <row r="10" spans="1:26" x14ac:dyDescent="0.2">
      <c r="A10" s="37">
        <v>2</v>
      </c>
      <c r="B10" s="37">
        <v>21511102204</v>
      </c>
      <c r="C10" s="6" t="s">
        <v>67</v>
      </c>
      <c r="D10" s="2" t="s">
        <v>30</v>
      </c>
      <c r="E10" s="18">
        <v>0.5</v>
      </c>
      <c r="F10" s="14">
        <v>37</v>
      </c>
      <c r="G10" s="15">
        <v>35</v>
      </c>
      <c r="H10" s="22">
        <v>71.5</v>
      </c>
      <c r="I10" s="25">
        <v>2</v>
      </c>
      <c r="J10" s="14">
        <v>37</v>
      </c>
      <c r="K10" s="15">
        <v>40</v>
      </c>
      <c r="L10" s="22">
        <v>76.5</v>
      </c>
      <c r="M10" s="25">
        <v>2</v>
      </c>
      <c r="N10" s="14">
        <v>35</v>
      </c>
      <c r="O10" s="15">
        <v>39</v>
      </c>
      <c r="P10" s="22">
        <v>73.5</v>
      </c>
      <c r="Q10" s="25">
        <v>2</v>
      </c>
      <c r="R10" s="41"/>
      <c r="S10" s="42">
        <v>9</v>
      </c>
      <c r="T10" s="31" t="s">
        <v>25</v>
      </c>
      <c r="U10" s="31" t="s">
        <v>25</v>
      </c>
      <c r="V10" s="31" t="s">
        <v>25</v>
      </c>
      <c r="W10" s="32" t="s">
        <v>25</v>
      </c>
      <c r="X10" s="25">
        <v>2</v>
      </c>
      <c r="Y10" s="10"/>
      <c r="Z10" s="7"/>
    </row>
    <row r="11" spans="1:26" x14ac:dyDescent="0.2">
      <c r="A11" s="37">
        <v>3</v>
      </c>
      <c r="B11" s="37">
        <v>21511101213</v>
      </c>
      <c r="C11" s="6" t="s">
        <v>68</v>
      </c>
      <c r="D11" s="2" t="s">
        <v>30</v>
      </c>
      <c r="E11" s="18">
        <v>4.5</v>
      </c>
      <c r="F11" s="14">
        <v>36</v>
      </c>
      <c r="G11" s="15">
        <v>34</v>
      </c>
      <c r="H11" s="22">
        <v>65.5</v>
      </c>
      <c r="I11" s="25">
        <v>3</v>
      </c>
      <c r="J11" s="14">
        <v>34</v>
      </c>
      <c r="K11" s="15">
        <v>35</v>
      </c>
      <c r="L11" s="22">
        <v>64.5</v>
      </c>
      <c r="M11" s="25">
        <v>3</v>
      </c>
      <c r="N11" s="14">
        <v>33</v>
      </c>
      <c r="O11" s="15">
        <v>35</v>
      </c>
      <c r="P11" s="22">
        <v>63.5</v>
      </c>
      <c r="Q11" s="25">
        <v>3</v>
      </c>
      <c r="R11" s="41"/>
      <c r="S11" s="42">
        <v>8</v>
      </c>
      <c r="T11" s="31" t="s">
        <v>25</v>
      </c>
      <c r="U11" s="31" t="s">
        <v>25</v>
      </c>
      <c r="V11" s="31" t="s">
        <v>25</v>
      </c>
      <c r="W11" s="32" t="s">
        <v>25</v>
      </c>
      <c r="X11" s="25">
        <v>3</v>
      </c>
      <c r="Y11" s="10"/>
      <c r="Z11" s="7"/>
    </row>
    <row r="12" spans="1:26" x14ac:dyDescent="0.2">
      <c r="A12" s="37">
        <v>4</v>
      </c>
      <c r="B12" s="37">
        <v>21511101592</v>
      </c>
      <c r="C12" s="6" t="s">
        <v>60</v>
      </c>
      <c r="D12" s="2" t="s">
        <v>61</v>
      </c>
      <c r="E12" s="18">
        <v>2.5</v>
      </c>
      <c r="F12" s="14">
        <v>22</v>
      </c>
      <c r="G12" s="15">
        <v>19</v>
      </c>
      <c r="H12" s="22">
        <v>38.5</v>
      </c>
      <c r="I12" s="25">
        <v>4</v>
      </c>
      <c r="J12" s="14">
        <v>23</v>
      </c>
      <c r="K12" s="15">
        <v>21</v>
      </c>
      <c r="L12" s="22">
        <v>41.5</v>
      </c>
      <c r="M12" s="25">
        <v>4</v>
      </c>
      <c r="N12" s="14">
        <v>19</v>
      </c>
      <c r="O12" s="15">
        <v>25</v>
      </c>
      <c r="P12" s="22">
        <v>41.5</v>
      </c>
      <c r="Q12" s="25">
        <v>4</v>
      </c>
      <c r="R12" s="41"/>
      <c r="S12" s="42">
        <v>7</v>
      </c>
      <c r="T12" s="31" t="s">
        <v>25</v>
      </c>
      <c r="U12" s="31" t="s">
        <v>25</v>
      </c>
      <c r="V12" s="31" t="s">
        <v>25</v>
      </c>
      <c r="W12" s="32" t="s">
        <v>25</v>
      </c>
      <c r="X12" s="25">
        <v>4</v>
      </c>
      <c r="Y12" s="10"/>
      <c r="Z12" s="7"/>
    </row>
    <row r="13" spans="1:26" x14ac:dyDescent="0.2">
      <c r="A13" s="37">
        <v>5</v>
      </c>
      <c r="B13" s="37">
        <v>21511303716</v>
      </c>
      <c r="C13" s="6" t="s">
        <v>63</v>
      </c>
      <c r="D13" s="2" t="s">
        <v>30</v>
      </c>
      <c r="E13" s="18">
        <v>3</v>
      </c>
      <c r="F13" s="14">
        <v>20</v>
      </c>
      <c r="G13" s="15">
        <v>19</v>
      </c>
      <c r="H13" s="22">
        <v>36</v>
      </c>
      <c r="I13" s="25">
        <v>6</v>
      </c>
      <c r="J13" s="14">
        <v>19</v>
      </c>
      <c r="K13" s="15">
        <v>21</v>
      </c>
      <c r="L13" s="22">
        <v>37</v>
      </c>
      <c r="M13" s="25">
        <v>5</v>
      </c>
      <c r="N13" s="14">
        <v>17</v>
      </c>
      <c r="O13" s="15">
        <v>25</v>
      </c>
      <c r="P13" s="22">
        <v>39</v>
      </c>
      <c r="Q13" s="25">
        <v>5</v>
      </c>
      <c r="R13" s="41"/>
      <c r="S13" s="42">
        <v>6</v>
      </c>
      <c r="T13" s="31" t="s">
        <v>25</v>
      </c>
      <c r="U13" s="31" t="s">
        <v>25</v>
      </c>
      <c r="V13" s="31" t="s">
        <v>25</v>
      </c>
      <c r="W13" s="32" t="s">
        <v>25</v>
      </c>
      <c r="X13" s="25">
        <v>5</v>
      </c>
      <c r="Y13" s="10"/>
      <c r="Z13" s="7"/>
    </row>
    <row r="14" spans="1:26" x14ac:dyDescent="0.2">
      <c r="A14" s="37">
        <v>6</v>
      </c>
      <c r="B14" s="37">
        <v>21511101241</v>
      </c>
      <c r="C14" s="6" t="s">
        <v>64</v>
      </c>
      <c r="D14" s="2" t="s">
        <v>23</v>
      </c>
      <c r="E14" s="18">
        <v>4.5</v>
      </c>
      <c r="F14" s="14">
        <v>24</v>
      </c>
      <c r="G14" s="15">
        <v>15</v>
      </c>
      <c r="H14" s="22">
        <v>34.5</v>
      </c>
      <c r="I14" s="25">
        <v>7</v>
      </c>
      <c r="J14" s="14">
        <v>22</v>
      </c>
      <c r="K14" s="15">
        <v>16</v>
      </c>
      <c r="L14" s="22">
        <v>33.5</v>
      </c>
      <c r="M14" s="25">
        <v>6</v>
      </c>
      <c r="N14" s="14">
        <v>22</v>
      </c>
      <c r="O14" s="15">
        <v>19</v>
      </c>
      <c r="P14" s="22">
        <v>36.5</v>
      </c>
      <c r="Q14" s="25">
        <v>6</v>
      </c>
      <c r="R14" s="41"/>
      <c r="S14" s="42">
        <v>5</v>
      </c>
      <c r="T14" s="31" t="s">
        <v>25</v>
      </c>
      <c r="U14" s="31" t="s">
        <v>25</v>
      </c>
      <c r="V14" s="31" t="s">
        <v>25</v>
      </c>
      <c r="W14" s="32" t="s">
        <v>25</v>
      </c>
      <c r="X14" s="25">
        <v>6</v>
      </c>
      <c r="Y14" s="10"/>
      <c r="Z14" s="7"/>
    </row>
    <row r="15" spans="1:26" ht="13.5" thickBot="1" x14ac:dyDescent="0.25">
      <c r="A15" s="38" t="s">
        <v>25</v>
      </c>
      <c r="B15" s="37">
        <v>21511102208</v>
      </c>
      <c r="C15" s="6" t="s">
        <v>59</v>
      </c>
      <c r="D15" s="2" t="s">
        <v>30</v>
      </c>
      <c r="E15" s="18">
        <v>1</v>
      </c>
      <c r="F15" s="14">
        <v>18</v>
      </c>
      <c r="G15" s="15">
        <v>20</v>
      </c>
      <c r="H15" s="22">
        <v>37</v>
      </c>
      <c r="I15" s="25">
        <v>5</v>
      </c>
      <c r="J15" s="14">
        <v>16</v>
      </c>
      <c r="K15" s="15">
        <v>18</v>
      </c>
      <c r="L15" s="22">
        <v>33</v>
      </c>
      <c r="M15" s="25">
        <v>7</v>
      </c>
      <c r="N15" s="14">
        <v>15</v>
      </c>
      <c r="O15" s="15">
        <v>21</v>
      </c>
      <c r="P15" s="22">
        <v>35</v>
      </c>
      <c r="Q15" s="25">
        <v>7</v>
      </c>
      <c r="R15" s="41"/>
      <c r="S15" s="42">
        <v>4</v>
      </c>
      <c r="T15" s="31" t="s">
        <v>25</v>
      </c>
      <c r="U15" s="31" t="s">
        <v>25</v>
      </c>
      <c r="V15" s="31" t="s">
        <v>25</v>
      </c>
      <c r="W15" s="32" t="s">
        <v>25</v>
      </c>
      <c r="X15" s="25">
        <v>7</v>
      </c>
    </row>
    <row r="16" spans="1:26" x14ac:dyDescent="0.2">
      <c r="A16" s="74"/>
      <c r="B16" s="37">
        <v>21511101216</v>
      </c>
      <c r="C16" s="6" t="s">
        <v>66</v>
      </c>
      <c r="D16" s="2" t="s">
        <v>30</v>
      </c>
      <c r="E16" s="18">
        <v>3.5</v>
      </c>
      <c r="F16" s="14">
        <v>22</v>
      </c>
      <c r="G16" s="15">
        <v>16</v>
      </c>
      <c r="H16" s="22">
        <v>34.5</v>
      </c>
      <c r="I16" s="25">
        <v>7</v>
      </c>
      <c r="J16" s="14">
        <v>14</v>
      </c>
      <c r="K16" s="15">
        <v>15</v>
      </c>
      <c r="L16" s="22">
        <v>25.5</v>
      </c>
      <c r="M16" s="25">
        <v>9</v>
      </c>
      <c r="N16" s="14">
        <v>15</v>
      </c>
      <c r="O16" s="15">
        <v>21</v>
      </c>
      <c r="P16" s="22">
        <v>32.5</v>
      </c>
      <c r="Q16" s="25">
        <v>9</v>
      </c>
      <c r="R16" s="41"/>
      <c r="S16" s="42">
        <v>3</v>
      </c>
      <c r="T16" s="31" t="s">
        <v>25</v>
      </c>
      <c r="U16" s="31" t="s">
        <v>25</v>
      </c>
      <c r="V16" s="31" t="s">
        <v>25</v>
      </c>
      <c r="W16" s="32" t="s">
        <v>25</v>
      </c>
      <c r="X16" s="25">
        <v>8</v>
      </c>
    </row>
    <row r="17" spans="1:24" x14ac:dyDescent="0.2">
      <c r="A17" s="74"/>
      <c r="B17" s="37">
        <v>21511202555</v>
      </c>
      <c r="C17" s="6" t="s">
        <v>65</v>
      </c>
      <c r="D17" s="2" t="s">
        <v>30</v>
      </c>
      <c r="E17" s="18">
        <v>1</v>
      </c>
      <c r="F17" s="14">
        <v>13</v>
      </c>
      <c r="G17" s="15">
        <v>19</v>
      </c>
      <c r="H17" s="22">
        <v>31</v>
      </c>
      <c r="I17" s="25">
        <v>9</v>
      </c>
      <c r="J17" s="14">
        <v>11</v>
      </c>
      <c r="K17" s="15">
        <v>15</v>
      </c>
      <c r="L17" s="22">
        <v>25</v>
      </c>
      <c r="M17" s="25">
        <v>10</v>
      </c>
      <c r="N17" s="14">
        <v>13</v>
      </c>
      <c r="O17" s="15">
        <v>21</v>
      </c>
      <c r="P17" s="22">
        <v>33</v>
      </c>
      <c r="Q17" s="25">
        <v>8</v>
      </c>
      <c r="R17" s="41"/>
      <c r="S17" s="42">
        <v>2</v>
      </c>
      <c r="T17" s="31" t="s">
        <v>25</v>
      </c>
      <c r="U17" s="31" t="s">
        <v>25</v>
      </c>
      <c r="V17" s="31" t="s">
        <v>25</v>
      </c>
      <c r="W17" s="32" t="s">
        <v>25</v>
      </c>
      <c r="X17" s="25">
        <v>9</v>
      </c>
    </row>
    <row r="18" spans="1:24" x14ac:dyDescent="0.2">
      <c r="A18" s="74"/>
      <c r="B18" s="37" t="s">
        <v>33</v>
      </c>
      <c r="C18" s="6" t="s">
        <v>34</v>
      </c>
      <c r="D18" s="2" t="s">
        <v>32</v>
      </c>
      <c r="E18" s="18">
        <v>3</v>
      </c>
      <c r="F18" s="14">
        <v>15</v>
      </c>
      <c r="G18" s="15">
        <v>16</v>
      </c>
      <c r="H18" s="22">
        <v>28</v>
      </c>
      <c r="I18" s="25">
        <v>10</v>
      </c>
      <c r="J18" s="14">
        <v>10</v>
      </c>
      <c r="K18" s="15">
        <v>12</v>
      </c>
      <c r="L18" s="22">
        <v>19</v>
      </c>
      <c r="M18" s="25">
        <v>11</v>
      </c>
      <c r="N18" s="14">
        <v>14</v>
      </c>
      <c r="O18" s="15">
        <v>16</v>
      </c>
      <c r="P18" s="22">
        <v>27</v>
      </c>
      <c r="Q18" s="25">
        <v>10</v>
      </c>
      <c r="R18" s="41"/>
      <c r="S18" s="42">
        <v>1</v>
      </c>
      <c r="T18" s="31" t="s">
        <v>25</v>
      </c>
      <c r="U18" s="31" t="s">
        <v>25</v>
      </c>
      <c r="V18" s="31" t="s">
        <v>25</v>
      </c>
      <c r="W18" s="32" t="s">
        <v>25</v>
      </c>
      <c r="X18" s="25">
        <v>10</v>
      </c>
    </row>
    <row r="19" spans="1:24" x14ac:dyDescent="0.2">
      <c r="A19" s="74"/>
      <c r="B19" s="37">
        <v>21511202688</v>
      </c>
      <c r="C19" s="6" t="s">
        <v>62</v>
      </c>
      <c r="D19" s="2" t="s">
        <v>30</v>
      </c>
      <c r="E19" s="18">
        <v>12.5</v>
      </c>
      <c r="F19" s="14">
        <v>15</v>
      </c>
      <c r="G19" s="15">
        <v>15</v>
      </c>
      <c r="H19" s="22">
        <v>17.5</v>
      </c>
      <c r="I19" s="25">
        <v>11</v>
      </c>
      <c r="J19" s="14">
        <v>20</v>
      </c>
      <c r="K19" s="15">
        <v>19</v>
      </c>
      <c r="L19" s="22">
        <v>26.5</v>
      </c>
      <c r="M19" s="25">
        <v>8</v>
      </c>
      <c r="N19" s="14">
        <v>12</v>
      </c>
      <c r="O19" s="15">
        <v>16</v>
      </c>
      <c r="P19" s="22">
        <v>15.5</v>
      </c>
      <c r="Q19" s="25">
        <v>11</v>
      </c>
      <c r="R19" s="41"/>
      <c r="S19" s="42">
        <v>0</v>
      </c>
      <c r="T19" s="31" t="s">
        <v>25</v>
      </c>
      <c r="U19" s="31" t="s">
        <v>25</v>
      </c>
      <c r="V19" s="31" t="s">
        <v>25</v>
      </c>
      <c r="W19" s="32" t="s">
        <v>25</v>
      </c>
      <c r="X19" s="25">
        <v>11</v>
      </c>
    </row>
    <row r="20" spans="1:24" ht="13.5" thickBot="1" x14ac:dyDescent="0.25">
      <c r="A20" s="74"/>
      <c r="B20" s="38"/>
      <c r="C20" s="50"/>
      <c r="D20" s="51"/>
      <c r="E20" s="19"/>
      <c r="F20" s="16"/>
      <c r="G20" s="52"/>
      <c r="H20" s="23"/>
      <c r="I20" s="26"/>
      <c r="J20" s="16"/>
      <c r="K20" s="52"/>
      <c r="L20" s="23"/>
      <c r="M20" s="26"/>
      <c r="N20" s="16"/>
      <c r="O20" s="52"/>
      <c r="P20" s="23"/>
      <c r="Q20" s="26"/>
      <c r="R20" s="41"/>
      <c r="S20" s="43"/>
      <c r="T20" s="53"/>
      <c r="U20" s="53"/>
      <c r="V20" s="53"/>
      <c r="W20" s="33"/>
      <c r="X20" s="26"/>
    </row>
    <row r="21" spans="1:24" x14ac:dyDescent="0.2">
      <c r="A21" s="74"/>
      <c r="B21" s="74"/>
      <c r="C21" s="103"/>
      <c r="D21" s="103"/>
      <c r="E21" s="107"/>
      <c r="F21" s="108"/>
      <c r="G21" s="109"/>
      <c r="H21" s="110"/>
      <c r="I21" s="111"/>
      <c r="J21" s="108"/>
      <c r="K21" s="109"/>
      <c r="L21" s="110"/>
      <c r="M21" s="111"/>
      <c r="N21" s="108"/>
      <c r="O21" s="109"/>
      <c r="P21" s="110"/>
      <c r="Q21" s="111"/>
      <c r="R21" s="110"/>
      <c r="S21" s="56"/>
      <c r="T21" s="56"/>
      <c r="U21" s="56"/>
      <c r="V21" s="56"/>
      <c r="W21" s="74"/>
      <c r="X21" s="111"/>
    </row>
    <row r="22" spans="1:24" ht="13.5" thickBot="1" x14ac:dyDescent="0.25"/>
    <row r="23" spans="1:24" ht="13.5" thickBot="1" x14ac:dyDescent="0.25">
      <c r="B23" s="320" t="s">
        <v>0</v>
      </c>
      <c r="C23" s="322" t="s">
        <v>11</v>
      </c>
      <c r="D23" s="323" t="s">
        <v>12</v>
      </c>
      <c r="E23" s="324" t="s">
        <v>14</v>
      </c>
      <c r="F23" s="328" t="s">
        <v>15</v>
      </c>
      <c r="G23" s="328"/>
      <c r="H23" s="328"/>
      <c r="I23" s="328"/>
      <c r="J23" s="346" t="s">
        <v>16</v>
      </c>
      <c r="K23" s="346"/>
      <c r="L23" s="346"/>
      <c r="M23" s="346"/>
      <c r="N23" s="347" t="s">
        <v>17</v>
      </c>
      <c r="O23" s="347"/>
      <c r="P23" s="347"/>
      <c r="Q23" s="347"/>
      <c r="R23" s="40"/>
      <c r="S23" s="348" t="s">
        <v>2</v>
      </c>
      <c r="T23" s="350" t="s">
        <v>6</v>
      </c>
      <c r="U23" s="350" t="s">
        <v>8</v>
      </c>
      <c r="V23" s="350" t="s">
        <v>9</v>
      </c>
      <c r="W23" s="342" t="s">
        <v>10</v>
      </c>
      <c r="X23" s="344" t="s">
        <v>1</v>
      </c>
    </row>
    <row r="24" spans="1:24" ht="13.5" thickBot="1" x14ac:dyDescent="0.25">
      <c r="B24" s="321"/>
      <c r="C24" s="322"/>
      <c r="D24" s="323"/>
      <c r="E24" s="324"/>
      <c r="F24" s="28" t="s">
        <v>7</v>
      </c>
      <c r="G24" s="29" t="s">
        <v>3</v>
      </c>
      <c r="H24" s="20" t="s">
        <v>4</v>
      </c>
      <c r="I24" s="27" t="s">
        <v>1</v>
      </c>
      <c r="J24" s="28" t="s">
        <v>7</v>
      </c>
      <c r="K24" s="29" t="s">
        <v>3</v>
      </c>
      <c r="L24" s="20" t="s">
        <v>4</v>
      </c>
      <c r="M24" s="27" t="s">
        <v>1</v>
      </c>
      <c r="N24" s="28" t="s">
        <v>7</v>
      </c>
      <c r="O24" s="29" t="s">
        <v>3</v>
      </c>
      <c r="P24" s="20" t="s">
        <v>4</v>
      </c>
      <c r="Q24" s="27" t="s">
        <v>1</v>
      </c>
      <c r="R24" s="40"/>
      <c r="S24" s="349"/>
      <c r="T24" s="351"/>
      <c r="U24" s="351"/>
      <c r="V24" s="351"/>
      <c r="W24" s="343"/>
      <c r="X24" s="345"/>
    </row>
    <row r="25" spans="1:24" x14ac:dyDescent="0.2">
      <c r="B25" s="11">
        <v>11511102195</v>
      </c>
      <c r="C25" s="5" t="s">
        <v>81</v>
      </c>
      <c r="D25" s="1" t="s">
        <v>30</v>
      </c>
      <c r="E25" s="17">
        <v>2</v>
      </c>
      <c r="F25" s="12">
        <v>42</v>
      </c>
      <c r="G25" s="13">
        <v>42</v>
      </c>
      <c r="H25" s="21">
        <v>82</v>
      </c>
      <c r="I25" s="24">
        <v>1</v>
      </c>
      <c r="J25" s="12">
        <v>38</v>
      </c>
      <c r="K25" s="13">
        <v>43</v>
      </c>
      <c r="L25" s="21">
        <v>79</v>
      </c>
      <c r="M25" s="24">
        <v>1</v>
      </c>
      <c r="N25" s="12">
        <v>38</v>
      </c>
      <c r="O25" s="13">
        <v>44</v>
      </c>
      <c r="P25" s="21">
        <v>80</v>
      </c>
      <c r="Q25" s="24">
        <v>2</v>
      </c>
      <c r="R25" s="41"/>
      <c r="S25" s="42">
        <v>12</v>
      </c>
      <c r="T25" s="31" t="s">
        <v>25</v>
      </c>
      <c r="U25" s="31" t="s">
        <v>25</v>
      </c>
      <c r="V25" s="31" t="s">
        <v>25</v>
      </c>
      <c r="W25" s="114" t="s">
        <v>25</v>
      </c>
      <c r="X25" s="24">
        <v>1</v>
      </c>
    </row>
    <row r="26" spans="1:24" x14ac:dyDescent="0.2">
      <c r="B26" s="37">
        <v>11511102194</v>
      </c>
      <c r="C26" s="6" t="s">
        <v>80</v>
      </c>
      <c r="D26" s="2" t="s">
        <v>30</v>
      </c>
      <c r="E26" s="18">
        <v>1</v>
      </c>
      <c r="F26" s="14">
        <v>38</v>
      </c>
      <c r="G26" s="15">
        <v>40</v>
      </c>
      <c r="H26" s="22">
        <v>77</v>
      </c>
      <c r="I26" s="25">
        <v>2</v>
      </c>
      <c r="J26" s="14">
        <v>36</v>
      </c>
      <c r="K26" s="15">
        <v>40</v>
      </c>
      <c r="L26" s="22">
        <v>75</v>
      </c>
      <c r="M26" s="25">
        <v>2</v>
      </c>
      <c r="N26" s="14">
        <v>40</v>
      </c>
      <c r="O26" s="15">
        <v>45</v>
      </c>
      <c r="P26" s="22">
        <v>84</v>
      </c>
      <c r="Q26" s="25">
        <v>1</v>
      </c>
      <c r="R26" s="41"/>
      <c r="S26" s="42">
        <v>11</v>
      </c>
      <c r="T26" s="31" t="s">
        <v>25</v>
      </c>
      <c r="U26" s="31" t="s">
        <v>25</v>
      </c>
      <c r="V26" s="31" t="s">
        <v>25</v>
      </c>
      <c r="W26" s="114" t="s">
        <v>25</v>
      </c>
      <c r="X26" s="25">
        <v>2</v>
      </c>
    </row>
    <row r="27" spans="1:24" x14ac:dyDescent="0.2">
      <c r="B27" s="37">
        <v>11511000478</v>
      </c>
      <c r="C27" s="6" t="s">
        <v>79</v>
      </c>
      <c r="D27" s="2" t="s">
        <v>23</v>
      </c>
      <c r="E27" s="18">
        <v>1</v>
      </c>
      <c r="F27" s="14">
        <v>32</v>
      </c>
      <c r="G27" s="15">
        <v>35</v>
      </c>
      <c r="H27" s="22">
        <v>66</v>
      </c>
      <c r="I27" s="25">
        <v>3</v>
      </c>
      <c r="J27" s="14">
        <v>33</v>
      </c>
      <c r="K27" s="15">
        <v>37</v>
      </c>
      <c r="L27" s="22">
        <v>69</v>
      </c>
      <c r="M27" s="25">
        <v>3</v>
      </c>
      <c r="N27" s="14">
        <v>34</v>
      </c>
      <c r="O27" s="15">
        <v>38</v>
      </c>
      <c r="P27" s="22">
        <v>71</v>
      </c>
      <c r="Q27" s="25">
        <v>3</v>
      </c>
      <c r="R27" s="41"/>
      <c r="S27" s="42">
        <v>10</v>
      </c>
      <c r="T27" s="31" t="s">
        <v>25</v>
      </c>
      <c r="U27" s="31" t="s">
        <v>25</v>
      </c>
      <c r="V27" s="31" t="s">
        <v>25</v>
      </c>
      <c r="W27" s="114" t="s">
        <v>25</v>
      </c>
      <c r="X27" s="25">
        <v>3</v>
      </c>
    </row>
    <row r="28" spans="1:24" x14ac:dyDescent="0.2">
      <c r="B28" s="37">
        <v>11511303960</v>
      </c>
      <c r="C28" s="6" t="s">
        <v>29</v>
      </c>
      <c r="D28" s="2" t="s">
        <v>30</v>
      </c>
      <c r="E28" s="18">
        <v>1</v>
      </c>
      <c r="F28" s="14">
        <v>26</v>
      </c>
      <c r="G28" s="15">
        <v>27</v>
      </c>
      <c r="H28" s="22">
        <v>52</v>
      </c>
      <c r="I28" s="25">
        <v>6</v>
      </c>
      <c r="J28" s="14">
        <v>29</v>
      </c>
      <c r="K28" s="15">
        <v>30</v>
      </c>
      <c r="L28" s="22">
        <v>58</v>
      </c>
      <c r="M28" s="25">
        <v>4</v>
      </c>
      <c r="N28" s="14">
        <v>29</v>
      </c>
      <c r="O28" s="15">
        <v>31</v>
      </c>
      <c r="P28" s="22">
        <v>59</v>
      </c>
      <c r="Q28" s="25">
        <v>4</v>
      </c>
      <c r="R28" s="41"/>
      <c r="S28" s="42">
        <v>9</v>
      </c>
      <c r="T28" s="31" t="s">
        <v>25</v>
      </c>
      <c r="U28" s="31" t="s">
        <v>25</v>
      </c>
      <c r="V28" s="31" t="s">
        <v>25</v>
      </c>
      <c r="W28" s="114" t="s">
        <v>25</v>
      </c>
      <c r="X28" s="25">
        <v>4</v>
      </c>
    </row>
    <row r="29" spans="1:24" x14ac:dyDescent="0.2">
      <c r="B29" s="37">
        <v>11511000749</v>
      </c>
      <c r="C29" s="6" t="s">
        <v>73</v>
      </c>
      <c r="D29" s="2" t="s">
        <v>23</v>
      </c>
      <c r="E29" s="18">
        <v>4</v>
      </c>
      <c r="F29" s="14">
        <v>26</v>
      </c>
      <c r="G29" s="15">
        <v>22</v>
      </c>
      <c r="H29" s="22">
        <v>44</v>
      </c>
      <c r="I29" s="25">
        <v>9</v>
      </c>
      <c r="J29" s="14">
        <v>30</v>
      </c>
      <c r="K29" s="15">
        <v>27</v>
      </c>
      <c r="L29" s="22">
        <v>53</v>
      </c>
      <c r="M29" s="25">
        <v>5</v>
      </c>
      <c r="N29" s="14">
        <v>33</v>
      </c>
      <c r="O29" s="15">
        <v>29</v>
      </c>
      <c r="P29" s="22">
        <v>58</v>
      </c>
      <c r="Q29" s="25">
        <v>5</v>
      </c>
      <c r="R29" s="41"/>
      <c r="S29" s="42">
        <v>8</v>
      </c>
      <c r="T29" s="31" t="s">
        <v>25</v>
      </c>
      <c r="U29" s="31" t="s">
        <v>25</v>
      </c>
      <c r="V29" s="31" t="s">
        <v>25</v>
      </c>
      <c r="W29" s="114" t="s">
        <v>25</v>
      </c>
      <c r="X29" s="25">
        <v>5</v>
      </c>
    </row>
    <row r="30" spans="1:24" x14ac:dyDescent="0.2">
      <c r="B30" s="37">
        <v>11511303486</v>
      </c>
      <c r="C30" s="6" t="s">
        <v>31</v>
      </c>
      <c r="D30" s="2" t="s">
        <v>32</v>
      </c>
      <c r="E30" s="18">
        <v>2.5</v>
      </c>
      <c r="F30" s="14">
        <v>32</v>
      </c>
      <c r="G30" s="15">
        <v>30</v>
      </c>
      <c r="H30" s="22">
        <v>59.5</v>
      </c>
      <c r="I30" s="25">
        <v>4</v>
      </c>
      <c r="J30" s="14">
        <v>26</v>
      </c>
      <c r="K30" s="15">
        <v>29</v>
      </c>
      <c r="L30" s="22">
        <v>52.5</v>
      </c>
      <c r="M30" s="25">
        <v>6</v>
      </c>
      <c r="N30" s="14">
        <v>27</v>
      </c>
      <c r="O30" s="15">
        <v>28</v>
      </c>
      <c r="P30" s="22">
        <v>52.5</v>
      </c>
      <c r="Q30" s="25">
        <v>6</v>
      </c>
      <c r="R30" s="41"/>
      <c r="S30" s="42">
        <v>7</v>
      </c>
      <c r="T30" s="31" t="s">
        <v>25</v>
      </c>
      <c r="U30" s="31" t="s">
        <v>25</v>
      </c>
      <c r="V30" s="31" t="s">
        <v>25</v>
      </c>
      <c r="W30" s="114" t="s">
        <v>25</v>
      </c>
      <c r="X30" s="25">
        <v>6</v>
      </c>
    </row>
    <row r="31" spans="1:24" x14ac:dyDescent="0.2">
      <c r="B31" s="37">
        <v>11511303279</v>
      </c>
      <c r="C31" s="6" t="s">
        <v>74</v>
      </c>
      <c r="D31" s="2" t="s">
        <v>30</v>
      </c>
      <c r="E31" s="18">
        <v>2.5</v>
      </c>
      <c r="F31" s="14">
        <v>28</v>
      </c>
      <c r="G31" s="15">
        <v>25</v>
      </c>
      <c r="H31" s="22">
        <v>50.5</v>
      </c>
      <c r="I31" s="25">
        <v>7</v>
      </c>
      <c r="J31" s="14">
        <v>29</v>
      </c>
      <c r="K31" s="15">
        <v>26</v>
      </c>
      <c r="L31" s="22">
        <v>52.5</v>
      </c>
      <c r="M31" s="25">
        <v>6</v>
      </c>
      <c r="N31" s="14">
        <v>26</v>
      </c>
      <c r="O31" s="15">
        <v>24</v>
      </c>
      <c r="P31" s="22">
        <v>47.5</v>
      </c>
      <c r="Q31" s="25">
        <v>8</v>
      </c>
      <c r="R31" s="41"/>
      <c r="S31" s="42">
        <v>6</v>
      </c>
      <c r="T31" s="31" t="s">
        <v>25</v>
      </c>
      <c r="U31" s="31" t="s">
        <v>25</v>
      </c>
      <c r="V31" s="31" t="s">
        <v>25</v>
      </c>
      <c r="W31" s="114" t="s">
        <v>25</v>
      </c>
      <c r="X31" s="25">
        <v>7</v>
      </c>
    </row>
    <row r="32" spans="1:24" x14ac:dyDescent="0.2">
      <c r="B32" s="37">
        <v>11511000725</v>
      </c>
      <c r="C32" s="6" t="s">
        <v>78</v>
      </c>
      <c r="D32" s="2" t="s">
        <v>30</v>
      </c>
      <c r="E32" s="18">
        <v>4.5</v>
      </c>
      <c r="F32" s="14">
        <v>25</v>
      </c>
      <c r="G32" s="15">
        <v>30</v>
      </c>
      <c r="H32" s="22">
        <v>50.5</v>
      </c>
      <c r="I32" s="25">
        <v>7</v>
      </c>
      <c r="J32" s="14">
        <v>25</v>
      </c>
      <c r="K32" s="15">
        <v>29</v>
      </c>
      <c r="L32" s="22">
        <v>49.5</v>
      </c>
      <c r="M32" s="25">
        <v>8</v>
      </c>
      <c r="N32" s="14">
        <v>26</v>
      </c>
      <c r="O32" s="15">
        <v>30</v>
      </c>
      <c r="P32" s="22">
        <v>51.5</v>
      </c>
      <c r="Q32" s="25">
        <v>7</v>
      </c>
      <c r="R32" s="41"/>
      <c r="S32" s="42">
        <v>5</v>
      </c>
      <c r="T32" s="31" t="s">
        <v>25</v>
      </c>
      <c r="U32" s="31" t="s">
        <v>25</v>
      </c>
      <c r="V32" s="31" t="s">
        <v>25</v>
      </c>
      <c r="W32" s="114" t="s">
        <v>25</v>
      </c>
      <c r="X32" s="25">
        <v>8</v>
      </c>
    </row>
    <row r="33" spans="2:24" x14ac:dyDescent="0.2">
      <c r="B33" s="37">
        <v>11511000645</v>
      </c>
      <c r="C33" s="6" t="s">
        <v>77</v>
      </c>
      <c r="D33" s="2" t="s">
        <v>30</v>
      </c>
      <c r="E33" s="18">
        <v>11.5</v>
      </c>
      <c r="F33" s="14">
        <v>34</v>
      </c>
      <c r="G33" s="15">
        <v>33</v>
      </c>
      <c r="H33" s="22">
        <v>55.5</v>
      </c>
      <c r="I33" s="25">
        <v>5</v>
      </c>
      <c r="J33" s="14">
        <v>27</v>
      </c>
      <c r="K33" s="15">
        <v>26</v>
      </c>
      <c r="L33" s="22">
        <v>41.5</v>
      </c>
      <c r="M33" s="25">
        <v>9</v>
      </c>
      <c r="N33" s="14">
        <v>27</v>
      </c>
      <c r="O33" s="15">
        <v>28</v>
      </c>
      <c r="P33" s="22">
        <v>43.5</v>
      </c>
      <c r="Q33" s="25">
        <v>10</v>
      </c>
      <c r="R33" s="41"/>
      <c r="S33" s="42">
        <v>4</v>
      </c>
      <c r="T33" s="31" t="s">
        <v>25</v>
      </c>
      <c r="U33" s="31" t="s">
        <v>25</v>
      </c>
      <c r="V33" s="31" t="s">
        <v>25</v>
      </c>
      <c r="W33" s="114" t="s">
        <v>25</v>
      </c>
      <c r="X33" s="25">
        <v>9</v>
      </c>
    </row>
    <row r="34" spans="2:24" x14ac:dyDescent="0.2">
      <c r="B34" s="37" t="s">
        <v>27</v>
      </c>
      <c r="C34" s="6" t="s">
        <v>28</v>
      </c>
      <c r="D34" s="2" t="s">
        <v>26</v>
      </c>
      <c r="E34" s="18">
        <v>5.5</v>
      </c>
      <c r="F34" s="14">
        <v>23</v>
      </c>
      <c r="G34" s="15">
        <v>20</v>
      </c>
      <c r="H34" s="22">
        <v>37.5</v>
      </c>
      <c r="I34" s="25">
        <v>10</v>
      </c>
      <c r="J34" s="14">
        <v>23</v>
      </c>
      <c r="K34" s="15">
        <v>21</v>
      </c>
      <c r="L34" s="22">
        <v>38.5</v>
      </c>
      <c r="M34" s="25">
        <v>10</v>
      </c>
      <c r="N34" s="14">
        <v>25</v>
      </c>
      <c r="O34" s="15">
        <v>26</v>
      </c>
      <c r="P34" s="22">
        <v>45.5</v>
      </c>
      <c r="Q34" s="25">
        <v>9</v>
      </c>
      <c r="R34" s="41"/>
      <c r="S34" s="42">
        <v>3</v>
      </c>
      <c r="T34" s="31" t="s">
        <v>25</v>
      </c>
      <c r="U34" s="31" t="s">
        <v>25</v>
      </c>
      <c r="V34" s="31" t="s">
        <v>25</v>
      </c>
      <c r="W34" s="114" t="s">
        <v>25</v>
      </c>
      <c r="X34" s="25">
        <v>10</v>
      </c>
    </row>
    <row r="35" spans="2:24" x14ac:dyDescent="0.2">
      <c r="B35" s="37">
        <v>11511303451</v>
      </c>
      <c r="C35" s="6" t="s">
        <v>72</v>
      </c>
      <c r="D35" s="2" t="s">
        <v>30</v>
      </c>
      <c r="E35" s="18">
        <v>4.5</v>
      </c>
      <c r="F35" s="14">
        <v>17</v>
      </c>
      <c r="G35" s="15">
        <v>24</v>
      </c>
      <c r="H35" s="22">
        <v>36.5</v>
      </c>
      <c r="I35" s="25">
        <v>11</v>
      </c>
      <c r="J35" s="14">
        <v>13</v>
      </c>
      <c r="K35" s="15">
        <v>15</v>
      </c>
      <c r="L35" s="22">
        <v>23.5</v>
      </c>
      <c r="M35" s="25">
        <v>11</v>
      </c>
      <c r="N35" s="14">
        <v>22</v>
      </c>
      <c r="O35" s="15">
        <v>24</v>
      </c>
      <c r="P35" s="22">
        <v>41.5</v>
      </c>
      <c r="Q35" s="25">
        <v>11</v>
      </c>
      <c r="R35" s="41"/>
      <c r="S35" s="42">
        <v>2</v>
      </c>
      <c r="T35" s="31" t="s">
        <v>25</v>
      </c>
      <c r="U35" s="31" t="s">
        <v>25</v>
      </c>
      <c r="V35" s="31" t="s">
        <v>25</v>
      </c>
      <c r="W35" s="114" t="s">
        <v>25</v>
      </c>
      <c r="X35" s="25">
        <v>11</v>
      </c>
    </row>
    <row r="36" spans="2:24" x14ac:dyDescent="0.2">
      <c r="B36" s="37">
        <v>11511202971</v>
      </c>
      <c r="C36" s="6" t="s">
        <v>75</v>
      </c>
      <c r="D36" s="2" t="s">
        <v>76</v>
      </c>
      <c r="E36" s="18">
        <v>5.5</v>
      </c>
      <c r="F36" s="14">
        <v>15</v>
      </c>
      <c r="G36" s="15">
        <v>15</v>
      </c>
      <c r="H36" s="22">
        <v>24.5</v>
      </c>
      <c r="I36" s="25">
        <v>12</v>
      </c>
      <c r="J36" s="14">
        <v>12</v>
      </c>
      <c r="K36" s="15">
        <v>12</v>
      </c>
      <c r="L36" s="22">
        <v>18.5</v>
      </c>
      <c r="M36" s="25">
        <v>12</v>
      </c>
      <c r="N36" s="14">
        <v>20</v>
      </c>
      <c r="O36" s="15">
        <v>18</v>
      </c>
      <c r="P36" s="22">
        <v>32.5</v>
      </c>
      <c r="Q36" s="25">
        <v>12</v>
      </c>
      <c r="R36" s="41"/>
      <c r="S36" s="42">
        <v>1</v>
      </c>
      <c r="T36" s="31" t="s">
        <v>25</v>
      </c>
      <c r="U36" s="31" t="s">
        <v>25</v>
      </c>
      <c r="V36" s="31" t="s">
        <v>25</v>
      </c>
      <c r="W36" s="114" t="s">
        <v>25</v>
      </c>
      <c r="X36" s="25">
        <v>12</v>
      </c>
    </row>
    <row r="37" spans="2:24" x14ac:dyDescent="0.2">
      <c r="B37" s="37" t="s">
        <v>70</v>
      </c>
      <c r="C37" s="6" t="s">
        <v>71</v>
      </c>
      <c r="D37" s="2" t="s">
        <v>30</v>
      </c>
      <c r="E37" s="18">
        <v>5.5</v>
      </c>
      <c r="F37" s="14">
        <v>12</v>
      </c>
      <c r="G37" s="15">
        <v>12</v>
      </c>
      <c r="H37" s="22">
        <v>18.5</v>
      </c>
      <c r="I37" s="25">
        <v>13</v>
      </c>
      <c r="J37" s="14">
        <v>10</v>
      </c>
      <c r="K37" s="15">
        <v>12</v>
      </c>
      <c r="L37" s="22">
        <v>16.5</v>
      </c>
      <c r="M37" s="25">
        <v>13</v>
      </c>
      <c r="N37" s="14">
        <v>12</v>
      </c>
      <c r="O37" s="15">
        <v>10</v>
      </c>
      <c r="P37" s="22">
        <v>16.5</v>
      </c>
      <c r="Q37" s="25">
        <v>13</v>
      </c>
      <c r="R37" s="41"/>
      <c r="S37" s="42">
        <v>0</v>
      </c>
      <c r="T37" s="31" t="s">
        <v>25</v>
      </c>
      <c r="U37" s="31" t="s">
        <v>25</v>
      </c>
      <c r="V37" s="31" t="s">
        <v>25</v>
      </c>
      <c r="W37" s="114" t="s">
        <v>25</v>
      </c>
      <c r="X37" s="25">
        <v>13</v>
      </c>
    </row>
    <row r="38" spans="2:24" ht="13.5" thickBot="1" x14ac:dyDescent="0.25">
      <c r="B38" s="38"/>
      <c r="C38" s="50"/>
      <c r="D38" s="51"/>
      <c r="E38" s="19"/>
      <c r="F38" s="16"/>
      <c r="G38" s="52"/>
      <c r="H38" s="23" t="s">
        <v>25</v>
      </c>
      <c r="I38" s="26" t="s">
        <v>25</v>
      </c>
      <c r="J38" s="16"/>
      <c r="K38" s="52"/>
      <c r="L38" s="23" t="s">
        <v>25</v>
      </c>
      <c r="M38" s="26" t="s">
        <v>25</v>
      </c>
      <c r="N38" s="16"/>
      <c r="O38" s="52"/>
      <c r="P38" s="23" t="s">
        <v>25</v>
      </c>
      <c r="Q38" s="26" t="s">
        <v>25</v>
      </c>
      <c r="R38" s="116"/>
      <c r="S38" s="43" t="s">
        <v>25</v>
      </c>
      <c r="T38" s="53" t="s">
        <v>25</v>
      </c>
      <c r="U38" s="53" t="s">
        <v>25</v>
      </c>
      <c r="V38" s="53" t="s">
        <v>25</v>
      </c>
      <c r="W38" s="115" t="s">
        <v>25</v>
      </c>
      <c r="X38" s="26" t="s">
        <v>25</v>
      </c>
    </row>
  </sheetData>
  <sortState ref="B25:X37">
    <sortCondition ref="X25:X37"/>
  </sortState>
  <mergeCells count="33">
    <mergeCell ref="V23:V24"/>
    <mergeCell ref="W23:W24"/>
    <mergeCell ref="X23:X24"/>
    <mergeCell ref="J23:M23"/>
    <mergeCell ref="N23:Q23"/>
    <mergeCell ref="S23:S24"/>
    <mergeCell ref="T23:T24"/>
    <mergeCell ref="U23:U24"/>
    <mergeCell ref="B23:B24"/>
    <mergeCell ref="C23:C24"/>
    <mergeCell ref="D23:D24"/>
    <mergeCell ref="E23:E24"/>
    <mergeCell ref="F23:I23"/>
    <mergeCell ref="S5:X5"/>
    <mergeCell ref="F7:I7"/>
    <mergeCell ref="B1:B2"/>
    <mergeCell ref="C1:F2"/>
    <mergeCell ref="I1:M1"/>
    <mergeCell ref="B3:D3"/>
    <mergeCell ref="B4:D4"/>
    <mergeCell ref="W7:W8"/>
    <mergeCell ref="X7:X8"/>
    <mergeCell ref="J7:M7"/>
    <mergeCell ref="N7:Q7"/>
    <mergeCell ref="S7:S8"/>
    <mergeCell ref="T7:T8"/>
    <mergeCell ref="U7:U8"/>
    <mergeCell ref="V7:V8"/>
    <mergeCell ref="A7:A8"/>
    <mergeCell ref="B7:B8"/>
    <mergeCell ref="C7:C8"/>
    <mergeCell ref="D7:D8"/>
    <mergeCell ref="E7:E8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workbookViewId="0">
      <selection activeCell="C30" sqref="C30"/>
    </sheetView>
  </sheetViews>
  <sheetFormatPr defaultRowHeight="12.75" x14ac:dyDescent="0.2"/>
  <cols>
    <col min="1" max="1" width="4.85546875" bestFit="1" customWidth="1"/>
    <col min="2" max="2" width="14.85546875" bestFit="1" customWidth="1"/>
    <col min="3" max="3" width="30.28515625" customWidth="1"/>
    <col min="4" max="4" width="20.42578125" customWidth="1"/>
    <col min="5" max="6" width="7.140625" customWidth="1"/>
    <col min="8" max="8" width="4" customWidth="1"/>
    <col min="9" max="9" width="0" hidden="1" customWidth="1"/>
    <col min="10" max="10" width="25" bestFit="1" customWidth="1"/>
    <col min="11" max="11" width="17.42578125" bestFit="1" customWidth="1"/>
    <col min="12" max="12" width="5.85546875" customWidth="1"/>
    <col min="13" max="13" width="7.28515625" customWidth="1"/>
    <col min="14" max="14" width="8" customWidth="1"/>
    <col min="15" max="15" width="0" hidden="1" customWidth="1"/>
    <col min="16" max="16" width="25" bestFit="1" customWidth="1"/>
    <col min="17" max="17" width="14.7109375" bestFit="1" customWidth="1"/>
    <col min="18" max="18" width="5.85546875" customWidth="1"/>
    <col min="19" max="19" width="7.28515625" customWidth="1"/>
    <col min="20" max="20" width="8.28515625" customWidth="1"/>
    <col min="21" max="21" width="0" hidden="1" customWidth="1"/>
    <col min="22" max="22" width="25" bestFit="1" customWidth="1"/>
    <col min="23" max="23" width="14.7109375" bestFit="1" customWidth="1"/>
    <col min="24" max="24" width="5.85546875" customWidth="1"/>
    <col min="25" max="25" width="7.28515625" customWidth="1"/>
    <col min="26" max="26" width="6.140625" customWidth="1"/>
    <col min="27" max="27" width="12" bestFit="1" customWidth="1"/>
    <col min="28" max="28" width="25" bestFit="1" customWidth="1"/>
    <col min="29" max="29" width="17.42578125" bestFit="1" customWidth="1"/>
  </cols>
  <sheetData>
    <row r="1" spans="1:29" x14ac:dyDescent="0.2">
      <c r="A1" s="329">
        <v>41811</v>
      </c>
      <c r="B1" s="352"/>
      <c r="C1" s="331" t="s">
        <v>56</v>
      </c>
      <c r="D1" s="331"/>
      <c r="E1" s="331"/>
      <c r="F1" s="332"/>
      <c r="H1" s="79" t="s">
        <v>99</v>
      </c>
      <c r="I1" s="79"/>
      <c r="J1" s="55"/>
      <c r="K1" s="55"/>
      <c r="L1" s="55"/>
      <c r="M1" s="55"/>
      <c r="AB1" s="55"/>
      <c r="AC1" s="54"/>
    </row>
    <row r="2" spans="1:29" x14ac:dyDescent="0.2">
      <c r="A2" s="330"/>
      <c r="B2" s="353"/>
      <c r="C2" s="333"/>
      <c r="D2" s="333"/>
      <c r="E2" s="333"/>
      <c r="F2" s="334"/>
      <c r="H2" s="81"/>
      <c r="I2" s="81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4"/>
      <c r="AA2" s="84"/>
      <c r="AB2" s="81"/>
      <c r="AC2" s="83"/>
    </row>
    <row r="3" spans="1:29" ht="16.5" thickBot="1" x14ac:dyDescent="0.3">
      <c r="A3" s="354" t="s">
        <v>35</v>
      </c>
      <c r="B3" s="355"/>
      <c r="C3" s="355"/>
      <c r="D3" s="356"/>
      <c r="E3" s="58" t="s">
        <v>5</v>
      </c>
      <c r="F3" s="59" t="s">
        <v>36</v>
      </c>
      <c r="H3" s="85" t="s">
        <v>100</v>
      </c>
      <c r="I3" s="85"/>
      <c r="J3" s="85"/>
      <c r="K3" s="85"/>
      <c r="L3" s="85"/>
      <c r="N3" s="85" t="s">
        <v>40</v>
      </c>
      <c r="O3" s="85"/>
      <c r="P3" s="85"/>
      <c r="Q3" s="85"/>
      <c r="R3" s="85"/>
      <c r="T3" s="85" t="s">
        <v>41</v>
      </c>
      <c r="U3" s="85"/>
      <c r="V3" s="85"/>
      <c r="W3" s="85"/>
      <c r="X3" s="85"/>
      <c r="Z3" s="87" t="s">
        <v>42</v>
      </c>
      <c r="AA3" s="88"/>
      <c r="AB3" s="88"/>
      <c r="AC3" s="89"/>
    </row>
    <row r="4" spans="1:29" ht="13.5" thickBot="1" x14ac:dyDescent="0.25">
      <c r="A4" s="60"/>
      <c r="B4" s="61"/>
      <c r="C4" s="106" t="s">
        <v>13</v>
      </c>
      <c r="D4" s="62"/>
      <c r="E4" s="39" t="s">
        <v>58</v>
      </c>
      <c r="F4" s="30">
        <v>125</v>
      </c>
      <c r="H4" s="94" t="s">
        <v>101</v>
      </c>
      <c r="I4" s="94"/>
      <c r="J4" s="55"/>
      <c r="K4" s="54"/>
      <c r="L4" s="121"/>
      <c r="P4" s="55"/>
      <c r="Q4" s="54"/>
      <c r="V4" s="55"/>
      <c r="W4" s="54"/>
      <c r="Z4" s="90" t="s">
        <v>45</v>
      </c>
      <c r="AA4" s="91" t="s">
        <v>0</v>
      </c>
      <c r="AB4" s="92" t="s">
        <v>11</v>
      </c>
      <c r="AC4" s="93" t="s">
        <v>12</v>
      </c>
    </row>
    <row r="5" spans="1:29" ht="13.5" thickBot="1" x14ac:dyDescent="0.25">
      <c r="B5" s="63"/>
      <c r="C5" s="64" t="s">
        <v>37</v>
      </c>
      <c r="D5" s="54"/>
      <c r="H5" s="98">
        <v>1</v>
      </c>
      <c r="I5" s="99">
        <v>11511000620</v>
      </c>
      <c r="J5" s="148" t="s">
        <v>82</v>
      </c>
      <c r="K5" s="149" t="s">
        <v>30</v>
      </c>
      <c r="L5" s="100">
        <v>1</v>
      </c>
      <c r="N5" s="94" t="s">
        <v>43</v>
      </c>
      <c r="O5" s="94"/>
      <c r="P5" s="55"/>
      <c r="Q5" s="54"/>
      <c r="R5" s="121"/>
      <c r="T5" s="95" t="s">
        <v>44</v>
      </c>
      <c r="U5" s="94"/>
      <c r="V5" s="55"/>
      <c r="W5" s="54"/>
      <c r="X5" s="121"/>
      <c r="Z5" s="154">
        <v>1</v>
      </c>
      <c r="AA5" s="150">
        <v>11511000620</v>
      </c>
      <c r="AB5" s="150" t="s">
        <v>82</v>
      </c>
      <c r="AC5" s="155" t="s">
        <v>30</v>
      </c>
    </row>
    <row r="6" spans="1:29" ht="13.5" thickBot="1" x14ac:dyDescent="0.25">
      <c r="A6" s="65" t="s">
        <v>38</v>
      </c>
      <c r="B6" s="66" t="s">
        <v>0</v>
      </c>
      <c r="C6" s="67" t="s">
        <v>11</v>
      </c>
      <c r="D6" s="68" t="s">
        <v>12</v>
      </c>
      <c r="E6" s="69" t="s">
        <v>39</v>
      </c>
      <c r="H6" s="122">
        <v>8</v>
      </c>
      <c r="I6" s="97">
        <v>11511203135</v>
      </c>
      <c r="J6" s="150" t="s">
        <v>88</v>
      </c>
      <c r="K6" s="151" t="s">
        <v>30</v>
      </c>
      <c r="L6" s="100">
        <v>2</v>
      </c>
      <c r="N6" s="98" t="s">
        <v>102</v>
      </c>
      <c r="O6" s="99">
        <v>11511000620</v>
      </c>
      <c r="P6" s="148" t="s">
        <v>82</v>
      </c>
      <c r="Q6" s="149" t="s">
        <v>30</v>
      </c>
      <c r="R6" s="100">
        <v>1</v>
      </c>
      <c r="T6" s="98" t="s">
        <v>46</v>
      </c>
      <c r="U6" s="99">
        <v>11511000620</v>
      </c>
      <c r="V6" s="148" t="s">
        <v>82</v>
      </c>
      <c r="W6" s="149" t="s">
        <v>30</v>
      </c>
      <c r="X6" s="100">
        <v>1</v>
      </c>
      <c r="Z6" s="154">
        <v>2</v>
      </c>
      <c r="AA6" s="150">
        <v>11511102202</v>
      </c>
      <c r="AB6" s="150" t="s">
        <v>83</v>
      </c>
      <c r="AC6" s="156" t="s">
        <v>30</v>
      </c>
    </row>
    <row r="7" spans="1:29" x14ac:dyDescent="0.2">
      <c r="A7" s="70">
        <f>IF(ISBLANK(C7),"",ROW()-6)</f>
        <v>1</v>
      </c>
      <c r="B7" s="71">
        <v>11511000620</v>
      </c>
      <c r="C7" s="72" t="s">
        <v>82</v>
      </c>
      <c r="D7" s="72" t="s">
        <v>30</v>
      </c>
      <c r="E7" s="120">
        <v>1</v>
      </c>
      <c r="H7" s="122">
        <v>9</v>
      </c>
      <c r="I7" s="97">
        <v>11511000316</v>
      </c>
      <c r="J7" s="150" t="s">
        <v>89</v>
      </c>
      <c r="K7" s="151" t="s">
        <v>23</v>
      </c>
      <c r="L7" s="100">
        <v>3</v>
      </c>
      <c r="N7" s="122" t="s">
        <v>103</v>
      </c>
      <c r="O7" s="97">
        <v>11511203140</v>
      </c>
      <c r="P7" s="150" t="s">
        <v>85</v>
      </c>
      <c r="Q7" s="151" t="s">
        <v>30</v>
      </c>
      <c r="R7" s="100">
        <v>3</v>
      </c>
      <c r="T7" s="122" t="s">
        <v>47</v>
      </c>
      <c r="U7" s="97">
        <v>11511101812</v>
      </c>
      <c r="V7" s="150" t="s">
        <v>86</v>
      </c>
      <c r="W7" s="151" t="s">
        <v>30</v>
      </c>
      <c r="X7" s="100">
        <v>3</v>
      </c>
      <c r="Z7" s="154">
        <v>3</v>
      </c>
      <c r="AA7" s="150">
        <v>11511101812</v>
      </c>
      <c r="AB7" s="150" t="s">
        <v>86</v>
      </c>
      <c r="AC7" s="156" t="s">
        <v>30</v>
      </c>
    </row>
    <row r="8" spans="1:29" x14ac:dyDescent="0.2">
      <c r="A8" s="70">
        <f t="shared" ref="A8:A20" si="0">IF(ISBLANK(C8),"",ROW()-6)</f>
        <v>2</v>
      </c>
      <c r="B8" s="71">
        <v>11511102202</v>
      </c>
      <c r="C8" s="72" t="s">
        <v>83</v>
      </c>
      <c r="D8" s="72" t="s">
        <v>30</v>
      </c>
      <c r="E8" s="120">
        <v>2</v>
      </c>
      <c r="H8" s="123">
        <v>16</v>
      </c>
      <c r="I8" s="124" t="s">
        <v>25</v>
      </c>
      <c r="J8" s="152" t="s">
        <v>25</v>
      </c>
      <c r="K8" s="153" t="s">
        <v>25</v>
      </c>
      <c r="L8" s="125"/>
      <c r="N8" s="122" t="s">
        <v>104</v>
      </c>
      <c r="O8" s="97">
        <v>11511101815</v>
      </c>
      <c r="P8" s="150" t="s">
        <v>84</v>
      </c>
      <c r="Q8" s="151" t="s">
        <v>30</v>
      </c>
      <c r="R8" s="100">
        <v>2</v>
      </c>
      <c r="T8" s="122" t="s">
        <v>48</v>
      </c>
      <c r="U8" s="97">
        <v>11511101815</v>
      </c>
      <c r="V8" s="150" t="s">
        <v>84</v>
      </c>
      <c r="W8" s="151" t="s">
        <v>30</v>
      </c>
      <c r="X8" s="100">
        <v>4</v>
      </c>
      <c r="Z8" s="154">
        <v>4</v>
      </c>
      <c r="AA8" s="150">
        <v>11511101815</v>
      </c>
      <c r="AB8" s="150" t="s">
        <v>84</v>
      </c>
      <c r="AC8" s="156" t="s">
        <v>30</v>
      </c>
    </row>
    <row r="9" spans="1:29" x14ac:dyDescent="0.2">
      <c r="A9" s="70">
        <f t="shared" si="0"/>
        <v>3</v>
      </c>
      <c r="B9" s="71">
        <v>11511101815</v>
      </c>
      <c r="C9" s="72" t="s">
        <v>84</v>
      </c>
      <c r="D9" s="72" t="s">
        <v>30</v>
      </c>
      <c r="E9" s="120">
        <v>3</v>
      </c>
      <c r="H9" s="55"/>
      <c r="N9" s="123" t="s">
        <v>105</v>
      </c>
      <c r="O9" s="124">
        <v>11511203143</v>
      </c>
      <c r="P9" s="152" t="s">
        <v>87</v>
      </c>
      <c r="Q9" s="153" t="s">
        <v>30</v>
      </c>
      <c r="R9" s="125">
        <v>4</v>
      </c>
      <c r="T9" s="123" t="s">
        <v>49</v>
      </c>
      <c r="U9" s="124">
        <v>11511102202</v>
      </c>
      <c r="V9" s="152" t="s">
        <v>83</v>
      </c>
      <c r="W9" s="153" t="s">
        <v>30</v>
      </c>
      <c r="X9" s="125">
        <v>2</v>
      </c>
      <c r="Z9" s="157">
        <v>5</v>
      </c>
      <c r="AA9" s="150">
        <v>11511203140</v>
      </c>
      <c r="AB9" s="150" t="s">
        <v>85</v>
      </c>
      <c r="AC9" s="155" t="s">
        <v>30</v>
      </c>
    </row>
    <row r="10" spans="1:29" x14ac:dyDescent="0.2">
      <c r="A10" s="70">
        <f t="shared" si="0"/>
        <v>4</v>
      </c>
      <c r="B10" s="71">
        <v>11511000725</v>
      </c>
      <c r="C10" s="72" t="s">
        <v>78</v>
      </c>
      <c r="D10" s="72" t="s">
        <v>30</v>
      </c>
      <c r="E10" s="120">
        <v>4</v>
      </c>
      <c r="H10" s="94" t="s">
        <v>106</v>
      </c>
      <c r="I10" s="94"/>
      <c r="J10" s="55"/>
      <c r="K10" s="54"/>
      <c r="L10" s="121"/>
      <c r="O10" s="55"/>
      <c r="P10" s="55"/>
      <c r="Q10" s="54"/>
      <c r="U10" s="55"/>
      <c r="V10" s="55"/>
      <c r="W10" s="54"/>
      <c r="Z10" s="157">
        <v>6</v>
      </c>
      <c r="AA10" s="150">
        <v>11511203135</v>
      </c>
      <c r="AB10" s="150" t="s">
        <v>88</v>
      </c>
      <c r="AC10" s="155" t="s">
        <v>30</v>
      </c>
    </row>
    <row r="11" spans="1:29" x14ac:dyDescent="0.2">
      <c r="A11" s="70">
        <f t="shared" si="0"/>
        <v>5</v>
      </c>
      <c r="B11" s="71">
        <v>11511203140</v>
      </c>
      <c r="C11" s="72" t="s">
        <v>85</v>
      </c>
      <c r="D11" s="72" t="s">
        <v>30</v>
      </c>
      <c r="E11" s="120">
        <v>5</v>
      </c>
      <c r="H11" s="98">
        <v>4</v>
      </c>
      <c r="I11" s="99">
        <v>11511000725</v>
      </c>
      <c r="J11" s="148" t="s">
        <v>78</v>
      </c>
      <c r="K11" s="149" t="s">
        <v>30</v>
      </c>
      <c r="L11" s="100">
        <v>2</v>
      </c>
      <c r="N11" s="94" t="s">
        <v>50</v>
      </c>
      <c r="O11" s="94"/>
      <c r="P11" s="55"/>
      <c r="Q11" s="54"/>
      <c r="R11" s="121"/>
      <c r="T11" s="94" t="s">
        <v>51</v>
      </c>
      <c r="U11" s="94"/>
      <c r="V11" s="55"/>
      <c r="W11" s="54"/>
      <c r="X11" s="121"/>
      <c r="Z11" s="157">
        <v>7</v>
      </c>
      <c r="AA11" s="150">
        <v>11511203143</v>
      </c>
      <c r="AB11" s="150" t="s">
        <v>87</v>
      </c>
      <c r="AC11" s="155" t="s">
        <v>30</v>
      </c>
    </row>
    <row r="12" spans="1:29" x14ac:dyDescent="0.2">
      <c r="A12" s="70">
        <f t="shared" si="0"/>
        <v>6</v>
      </c>
      <c r="B12" s="71">
        <v>11511101812</v>
      </c>
      <c r="C12" s="72" t="s">
        <v>86</v>
      </c>
      <c r="D12" s="73" t="s">
        <v>30</v>
      </c>
      <c r="E12" s="120">
        <v>6</v>
      </c>
      <c r="H12" s="126">
        <v>5</v>
      </c>
      <c r="I12" s="97">
        <v>11511203140</v>
      </c>
      <c r="J12" s="150" t="s">
        <v>85</v>
      </c>
      <c r="K12" s="151" t="s">
        <v>30</v>
      </c>
      <c r="L12" s="100">
        <v>1</v>
      </c>
      <c r="N12" s="98" t="s">
        <v>107</v>
      </c>
      <c r="O12" s="99">
        <v>11511203135</v>
      </c>
      <c r="P12" s="148" t="s">
        <v>88</v>
      </c>
      <c r="Q12" s="149" t="s">
        <v>30</v>
      </c>
      <c r="R12" s="100">
        <v>3</v>
      </c>
      <c r="T12" s="98" t="s">
        <v>52</v>
      </c>
      <c r="U12" s="99">
        <v>11511203140</v>
      </c>
      <c r="V12" s="148" t="s">
        <v>85</v>
      </c>
      <c r="W12" s="149" t="s">
        <v>30</v>
      </c>
      <c r="X12" s="100">
        <v>1</v>
      </c>
      <c r="Z12" s="158">
        <v>8</v>
      </c>
      <c r="AA12" s="159">
        <v>11511000725</v>
      </c>
      <c r="AB12" s="159" t="s">
        <v>78</v>
      </c>
      <c r="AC12" s="160" t="s">
        <v>30</v>
      </c>
    </row>
    <row r="13" spans="1:29" x14ac:dyDescent="0.2">
      <c r="A13" s="70">
        <f t="shared" si="0"/>
        <v>7</v>
      </c>
      <c r="B13" s="71">
        <v>11511203143</v>
      </c>
      <c r="C13" s="72" t="s">
        <v>87</v>
      </c>
      <c r="D13" s="73" t="s">
        <v>30</v>
      </c>
      <c r="E13" s="120">
        <v>7</v>
      </c>
      <c r="H13" s="126">
        <v>12</v>
      </c>
      <c r="I13" s="97" t="s">
        <v>94</v>
      </c>
      <c r="J13" s="150" t="s">
        <v>95</v>
      </c>
      <c r="K13" s="151" t="s">
        <v>30</v>
      </c>
      <c r="L13" s="100">
        <v>3</v>
      </c>
      <c r="N13" s="126" t="s">
        <v>108</v>
      </c>
      <c r="O13" s="97">
        <v>11511000725</v>
      </c>
      <c r="P13" s="150" t="s">
        <v>78</v>
      </c>
      <c r="Q13" s="151" t="s">
        <v>30</v>
      </c>
      <c r="R13" s="100">
        <v>4</v>
      </c>
      <c r="T13" s="126" t="s">
        <v>53</v>
      </c>
      <c r="U13" s="97">
        <v>11511203135</v>
      </c>
      <c r="V13" s="150" t="s">
        <v>88</v>
      </c>
      <c r="W13" s="151" t="s">
        <v>30</v>
      </c>
      <c r="X13" s="100">
        <v>2</v>
      </c>
      <c r="Z13" s="161">
        <v>9</v>
      </c>
      <c r="AA13" s="162">
        <v>11511000316</v>
      </c>
      <c r="AB13" s="162" t="s">
        <v>89</v>
      </c>
      <c r="AC13" s="163" t="s">
        <v>23</v>
      </c>
    </row>
    <row r="14" spans="1:29" x14ac:dyDescent="0.2">
      <c r="A14" s="70">
        <f t="shared" si="0"/>
        <v>8</v>
      </c>
      <c r="B14" s="71">
        <v>11511203135</v>
      </c>
      <c r="C14" s="72" t="s">
        <v>88</v>
      </c>
      <c r="D14" s="73" t="s">
        <v>30</v>
      </c>
      <c r="E14" s="120">
        <v>8</v>
      </c>
      <c r="H14" s="123">
        <v>13</v>
      </c>
      <c r="I14" s="124" t="s">
        <v>96</v>
      </c>
      <c r="J14" s="152" t="s">
        <v>97</v>
      </c>
      <c r="K14" s="153" t="s">
        <v>98</v>
      </c>
      <c r="L14" s="125">
        <v>4</v>
      </c>
      <c r="N14" s="126" t="s">
        <v>109</v>
      </c>
      <c r="O14" s="97">
        <v>11511101812</v>
      </c>
      <c r="P14" s="150" t="s">
        <v>86</v>
      </c>
      <c r="Q14" s="151" t="s">
        <v>30</v>
      </c>
      <c r="R14" s="100">
        <v>1</v>
      </c>
      <c r="T14" s="126" t="s">
        <v>54</v>
      </c>
      <c r="U14" s="97">
        <v>11511203143</v>
      </c>
      <c r="V14" s="150" t="s">
        <v>87</v>
      </c>
      <c r="W14" s="151" t="s">
        <v>30</v>
      </c>
      <c r="X14" s="100">
        <v>3</v>
      </c>
      <c r="Z14" s="157">
        <v>9</v>
      </c>
      <c r="AA14" s="150" t="s">
        <v>94</v>
      </c>
      <c r="AB14" s="150" t="s">
        <v>95</v>
      </c>
      <c r="AC14" s="155" t="s">
        <v>30</v>
      </c>
    </row>
    <row r="15" spans="1:29" x14ac:dyDescent="0.2">
      <c r="A15" s="70">
        <f t="shared" si="0"/>
        <v>9</v>
      </c>
      <c r="B15" s="71">
        <v>11511000316</v>
      </c>
      <c r="C15" s="72" t="s">
        <v>89</v>
      </c>
      <c r="D15" s="73" t="s">
        <v>23</v>
      </c>
      <c r="E15" s="120">
        <v>9</v>
      </c>
      <c r="H15" s="55"/>
      <c r="I15" s="55"/>
      <c r="J15" s="55"/>
      <c r="K15" s="54"/>
      <c r="N15" s="123" t="s">
        <v>110</v>
      </c>
      <c r="O15" s="124">
        <v>11511102202</v>
      </c>
      <c r="P15" s="152" t="s">
        <v>83</v>
      </c>
      <c r="Q15" s="153" t="s">
        <v>30</v>
      </c>
      <c r="R15" s="125">
        <v>2</v>
      </c>
      <c r="T15" s="123" t="s">
        <v>55</v>
      </c>
      <c r="U15" s="124">
        <v>11511000725</v>
      </c>
      <c r="V15" s="152" t="s">
        <v>78</v>
      </c>
      <c r="W15" s="153" t="s">
        <v>30</v>
      </c>
      <c r="X15" s="125">
        <v>4</v>
      </c>
      <c r="Z15" s="157">
        <v>9</v>
      </c>
      <c r="AA15" s="150">
        <v>11511303486</v>
      </c>
      <c r="AB15" s="150" t="s">
        <v>31</v>
      </c>
      <c r="AC15" s="155" t="s">
        <v>32</v>
      </c>
    </row>
    <row r="16" spans="1:29" x14ac:dyDescent="0.2">
      <c r="A16" s="70">
        <f t="shared" si="0"/>
        <v>10</v>
      </c>
      <c r="B16" s="71">
        <v>11511303831</v>
      </c>
      <c r="C16" s="72" t="s">
        <v>90</v>
      </c>
      <c r="D16" s="73" t="s">
        <v>91</v>
      </c>
      <c r="E16" s="120">
        <v>12</v>
      </c>
      <c r="H16" s="94" t="s">
        <v>111</v>
      </c>
      <c r="I16" s="94"/>
      <c r="J16" s="55"/>
      <c r="K16" s="54"/>
      <c r="L16" s="121"/>
      <c r="O16" s="55"/>
      <c r="P16" s="55"/>
      <c r="Q16" s="54"/>
      <c r="Z16" s="158">
        <v>9</v>
      </c>
      <c r="AA16" s="159">
        <v>11511303831</v>
      </c>
      <c r="AB16" s="159" t="s">
        <v>90</v>
      </c>
      <c r="AC16" s="160" t="s">
        <v>91</v>
      </c>
    </row>
    <row r="17" spans="1:29" x14ac:dyDescent="0.2">
      <c r="A17" s="70">
        <f t="shared" si="0"/>
        <v>11</v>
      </c>
      <c r="B17" s="71" t="s">
        <v>92</v>
      </c>
      <c r="C17" s="73" t="s">
        <v>93</v>
      </c>
      <c r="D17" s="73" t="s">
        <v>23</v>
      </c>
      <c r="E17" s="120">
        <v>19</v>
      </c>
      <c r="H17" s="98">
        <v>3</v>
      </c>
      <c r="I17" s="99">
        <v>11511101815</v>
      </c>
      <c r="J17" s="148" t="s">
        <v>84</v>
      </c>
      <c r="K17" s="149" t="s">
        <v>30</v>
      </c>
      <c r="L17" s="100">
        <v>2</v>
      </c>
      <c r="P17" s="55"/>
      <c r="Q17" s="54"/>
      <c r="Z17" s="161">
        <v>13</v>
      </c>
      <c r="AA17" s="162" t="s">
        <v>96</v>
      </c>
      <c r="AB17" s="162" t="s">
        <v>97</v>
      </c>
      <c r="AC17" s="163" t="s">
        <v>98</v>
      </c>
    </row>
    <row r="18" spans="1:29" x14ac:dyDescent="0.2">
      <c r="A18" s="70">
        <f t="shared" si="0"/>
        <v>12</v>
      </c>
      <c r="B18" s="71" t="s">
        <v>94</v>
      </c>
      <c r="C18" s="73" t="s">
        <v>95</v>
      </c>
      <c r="D18" s="73" t="s">
        <v>30</v>
      </c>
      <c r="E18" s="120">
        <v>2000</v>
      </c>
      <c r="H18" s="126">
        <v>6</v>
      </c>
      <c r="I18" s="97">
        <v>11511101812</v>
      </c>
      <c r="J18" s="150" t="s">
        <v>86</v>
      </c>
      <c r="K18" s="151" t="s">
        <v>30</v>
      </c>
      <c r="L18" s="100">
        <v>1</v>
      </c>
      <c r="P18" s="55"/>
      <c r="Q18" s="54"/>
      <c r="Z18" s="157">
        <v>13</v>
      </c>
      <c r="AA18" s="150" t="s">
        <v>92</v>
      </c>
      <c r="AB18" s="150" t="s">
        <v>93</v>
      </c>
      <c r="AC18" s="155" t="s">
        <v>23</v>
      </c>
    </row>
    <row r="19" spans="1:29" x14ac:dyDescent="0.2">
      <c r="A19" s="70">
        <f t="shared" si="0"/>
        <v>13</v>
      </c>
      <c r="B19" s="71" t="s">
        <v>96</v>
      </c>
      <c r="C19" s="73" t="s">
        <v>97</v>
      </c>
      <c r="D19" s="73" t="s">
        <v>98</v>
      </c>
      <c r="E19" s="120">
        <v>2000</v>
      </c>
      <c r="H19" s="126">
        <v>11</v>
      </c>
      <c r="I19" s="97" t="s">
        <v>92</v>
      </c>
      <c r="J19" s="150" t="s">
        <v>93</v>
      </c>
      <c r="K19" s="151" t="s">
        <v>23</v>
      </c>
      <c r="L19" s="100">
        <v>4</v>
      </c>
      <c r="P19" s="55"/>
      <c r="Q19" s="54"/>
      <c r="Z19" s="157">
        <v>13</v>
      </c>
      <c r="AA19" s="150" t="s">
        <v>25</v>
      </c>
      <c r="AB19" s="150" t="s">
        <v>25</v>
      </c>
      <c r="AC19" s="155" t="s">
        <v>25</v>
      </c>
    </row>
    <row r="20" spans="1:29" ht="13.5" thickBot="1" x14ac:dyDescent="0.25">
      <c r="A20" s="75">
        <f t="shared" si="0"/>
        <v>14</v>
      </c>
      <c r="B20" s="76">
        <v>11511303486</v>
      </c>
      <c r="C20" s="77" t="s">
        <v>31</v>
      </c>
      <c r="D20" s="77" t="s">
        <v>32</v>
      </c>
      <c r="E20" s="78">
        <v>2000</v>
      </c>
      <c r="H20" s="123">
        <v>14</v>
      </c>
      <c r="I20" s="124">
        <v>11511303486</v>
      </c>
      <c r="J20" s="152" t="s">
        <v>31</v>
      </c>
      <c r="K20" s="153" t="s">
        <v>32</v>
      </c>
      <c r="L20" s="125">
        <v>3</v>
      </c>
      <c r="Z20" s="157">
        <v>13</v>
      </c>
      <c r="AA20" s="150" t="s">
        <v>25</v>
      </c>
      <c r="AB20" s="150" t="s">
        <v>25</v>
      </c>
      <c r="AC20" s="155" t="s">
        <v>25</v>
      </c>
    </row>
    <row r="21" spans="1:29" x14ac:dyDescent="0.2">
      <c r="H21" s="55"/>
      <c r="I21" s="55"/>
      <c r="J21" s="55"/>
      <c r="K21" s="54"/>
      <c r="Z21" s="164">
        <v>17</v>
      </c>
      <c r="AA21" s="165" t="s">
        <v>25</v>
      </c>
      <c r="AB21" s="165" t="s">
        <v>25</v>
      </c>
      <c r="AC21" s="166" t="s">
        <v>25</v>
      </c>
    </row>
    <row r="22" spans="1:29" ht="13.5" thickBot="1" x14ac:dyDescent="0.25">
      <c r="H22" s="94" t="s">
        <v>112</v>
      </c>
      <c r="I22" s="55"/>
      <c r="J22" s="55"/>
      <c r="K22" s="54"/>
      <c r="L22" s="127"/>
      <c r="AB22" s="55"/>
      <c r="AC22" s="54"/>
    </row>
    <row r="23" spans="1:29" x14ac:dyDescent="0.2">
      <c r="D23" s="57" t="s">
        <v>20</v>
      </c>
      <c r="H23" s="128">
        <v>2</v>
      </c>
      <c r="I23" s="101">
        <v>11511102202</v>
      </c>
      <c r="J23" s="167" t="s">
        <v>83</v>
      </c>
      <c r="K23" s="168" t="s">
        <v>30</v>
      </c>
      <c r="L23" s="102">
        <v>1</v>
      </c>
      <c r="AB23" s="55"/>
      <c r="AC23" s="54"/>
    </row>
    <row r="24" spans="1:29" x14ac:dyDescent="0.2">
      <c r="D24" s="117" t="s">
        <v>57</v>
      </c>
      <c r="H24" s="129">
        <v>7</v>
      </c>
      <c r="I24" s="97">
        <v>11511203143</v>
      </c>
      <c r="J24" s="150" t="s">
        <v>87</v>
      </c>
      <c r="K24" s="151" t="s">
        <v>30</v>
      </c>
      <c r="L24" s="130">
        <v>2</v>
      </c>
      <c r="AB24" s="55"/>
      <c r="AC24" s="54"/>
    </row>
    <row r="25" spans="1:29" x14ac:dyDescent="0.2">
      <c r="D25" s="118" t="s">
        <v>21</v>
      </c>
      <c r="H25" s="129">
        <v>10</v>
      </c>
      <c r="I25" s="97">
        <v>11511303831</v>
      </c>
      <c r="J25" s="150" t="s">
        <v>90</v>
      </c>
      <c r="K25" s="151" t="s">
        <v>91</v>
      </c>
      <c r="L25" s="130">
        <v>3</v>
      </c>
      <c r="P25" s="55"/>
      <c r="Q25" s="54"/>
      <c r="AB25" s="55"/>
      <c r="AC25" s="54"/>
    </row>
    <row r="26" spans="1:29" ht="13.5" thickBot="1" x14ac:dyDescent="0.25">
      <c r="D26" s="119" t="s">
        <v>22</v>
      </c>
      <c r="H26" s="129">
        <v>15</v>
      </c>
      <c r="I26" s="97" t="s">
        <v>25</v>
      </c>
      <c r="J26" s="150" t="s">
        <v>25</v>
      </c>
      <c r="K26" s="151" t="s">
        <v>25</v>
      </c>
      <c r="L26" s="130"/>
      <c r="P26" s="55"/>
      <c r="Q26" s="54"/>
      <c r="AB26" s="55"/>
      <c r="AC26" s="54"/>
    </row>
    <row r="27" spans="1:29" x14ac:dyDescent="0.2">
      <c r="H27" s="131">
        <v>17</v>
      </c>
      <c r="I27" s="132" t="s">
        <v>25</v>
      </c>
      <c r="J27" s="169" t="s">
        <v>25</v>
      </c>
      <c r="K27" s="170" t="s">
        <v>25</v>
      </c>
      <c r="L27" s="133"/>
      <c r="P27" s="55"/>
      <c r="Q27" s="54"/>
      <c r="AB27" s="55"/>
      <c r="AC27" s="54"/>
    </row>
    <row r="29" spans="1:29" ht="13.5" thickBot="1" x14ac:dyDescent="0.25">
      <c r="B29" s="63"/>
      <c r="C29" s="64" t="s">
        <v>121</v>
      </c>
      <c r="D29" s="54"/>
      <c r="H29" s="79" t="s">
        <v>119</v>
      </c>
      <c r="I29" s="79"/>
      <c r="J29" s="79"/>
      <c r="K29" s="79"/>
      <c r="L29" s="80"/>
      <c r="P29" s="55"/>
      <c r="Q29" s="54"/>
    </row>
    <row r="30" spans="1:29" ht="13.5" thickBot="1" x14ac:dyDescent="0.25">
      <c r="A30" s="65" t="s">
        <v>38</v>
      </c>
      <c r="B30" s="66" t="s">
        <v>0</v>
      </c>
      <c r="C30" s="67" t="s">
        <v>11</v>
      </c>
      <c r="D30" s="68" t="s">
        <v>12</v>
      </c>
      <c r="E30" s="69" t="s">
        <v>39</v>
      </c>
      <c r="H30" s="134"/>
      <c r="I30" s="134"/>
      <c r="J30" s="135"/>
      <c r="K30" s="135"/>
      <c r="L30" s="136"/>
      <c r="M30" s="135"/>
      <c r="N30" s="84"/>
      <c r="O30" s="84"/>
      <c r="P30" s="81"/>
      <c r="Q30" s="83"/>
    </row>
    <row r="31" spans="1:29" ht="15.75" x14ac:dyDescent="0.25">
      <c r="A31" s="70">
        <v>1</v>
      </c>
      <c r="B31" s="71">
        <v>21511101895</v>
      </c>
      <c r="C31" s="72" t="s">
        <v>113</v>
      </c>
      <c r="D31" s="72" t="s">
        <v>30</v>
      </c>
      <c r="E31" s="120">
        <v>1</v>
      </c>
      <c r="H31" s="85" t="s">
        <v>44</v>
      </c>
      <c r="I31" s="85"/>
      <c r="J31" s="86"/>
      <c r="K31" s="86"/>
      <c r="L31" s="86"/>
      <c r="N31" s="137" t="s">
        <v>120</v>
      </c>
      <c r="O31" s="138"/>
      <c r="P31" s="138"/>
      <c r="Q31" s="139"/>
    </row>
    <row r="32" spans="1:29" x14ac:dyDescent="0.2">
      <c r="A32" s="70">
        <v>2</v>
      </c>
      <c r="B32" s="71">
        <v>21511101833</v>
      </c>
      <c r="C32" s="72" t="s">
        <v>114</v>
      </c>
      <c r="D32" s="72" t="s">
        <v>30</v>
      </c>
      <c r="E32" s="120">
        <v>2</v>
      </c>
      <c r="H32" s="94"/>
      <c r="I32" s="94"/>
      <c r="J32" s="55"/>
      <c r="K32" s="54"/>
      <c r="L32" s="96"/>
      <c r="N32" s="140" t="s">
        <v>45</v>
      </c>
      <c r="O32" s="141" t="s">
        <v>0</v>
      </c>
      <c r="P32" s="142" t="s">
        <v>11</v>
      </c>
      <c r="Q32" s="143" t="s">
        <v>12</v>
      </c>
    </row>
    <row r="33" spans="1:17" x14ac:dyDescent="0.2">
      <c r="A33" s="70">
        <v>3</v>
      </c>
      <c r="B33" s="71">
        <v>21511303892</v>
      </c>
      <c r="C33" s="72" t="s">
        <v>115</v>
      </c>
      <c r="D33" s="72" t="s">
        <v>30</v>
      </c>
      <c r="E33" s="120">
        <v>5</v>
      </c>
      <c r="H33" s="144">
        <v>1</v>
      </c>
      <c r="I33" s="145">
        <v>21511101895</v>
      </c>
      <c r="J33" s="171" t="s">
        <v>113</v>
      </c>
      <c r="K33" s="172" t="s">
        <v>30</v>
      </c>
      <c r="L33" s="146">
        <v>1</v>
      </c>
      <c r="N33" s="157">
        <v>1</v>
      </c>
      <c r="O33" s="150">
        <v>21511101895</v>
      </c>
      <c r="P33" s="150" t="s">
        <v>113</v>
      </c>
      <c r="Q33" s="155" t="s">
        <v>30</v>
      </c>
    </row>
    <row r="34" spans="1:17" x14ac:dyDescent="0.2">
      <c r="A34" s="70">
        <v>4</v>
      </c>
      <c r="B34" s="71">
        <v>21511001009</v>
      </c>
      <c r="C34" s="72" t="s">
        <v>116</v>
      </c>
      <c r="D34" s="72" t="s">
        <v>30</v>
      </c>
      <c r="E34" s="120">
        <v>8</v>
      </c>
      <c r="H34" s="129">
        <v>2</v>
      </c>
      <c r="I34" s="97">
        <v>21511101833</v>
      </c>
      <c r="J34" s="150" t="s">
        <v>114</v>
      </c>
      <c r="K34" s="151" t="s">
        <v>30</v>
      </c>
      <c r="L34" s="130">
        <v>2</v>
      </c>
      <c r="N34" s="157">
        <v>2</v>
      </c>
      <c r="O34" s="150">
        <v>21511101833</v>
      </c>
      <c r="P34" s="150" t="s">
        <v>114</v>
      </c>
      <c r="Q34" s="155" t="s">
        <v>30</v>
      </c>
    </row>
    <row r="35" spans="1:17" ht="13.5" thickBot="1" x14ac:dyDescent="0.25">
      <c r="A35" s="75">
        <v>5</v>
      </c>
      <c r="B35" s="76">
        <v>21511303719</v>
      </c>
      <c r="C35" s="175" t="s">
        <v>117</v>
      </c>
      <c r="D35" s="175" t="s">
        <v>118</v>
      </c>
      <c r="E35" s="78">
        <v>2000</v>
      </c>
      <c r="H35" s="129">
        <v>3</v>
      </c>
      <c r="I35" s="97">
        <v>21511303892</v>
      </c>
      <c r="J35" s="150" t="s">
        <v>115</v>
      </c>
      <c r="K35" s="151" t="s">
        <v>30</v>
      </c>
      <c r="L35" s="130">
        <v>3</v>
      </c>
      <c r="N35" s="157">
        <v>3</v>
      </c>
      <c r="O35" s="150">
        <v>21511303892</v>
      </c>
      <c r="P35" s="150" t="s">
        <v>115</v>
      </c>
      <c r="Q35" s="155" t="s">
        <v>30</v>
      </c>
    </row>
    <row r="36" spans="1:17" x14ac:dyDescent="0.2">
      <c r="H36" s="129">
        <v>4</v>
      </c>
      <c r="I36" s="97">
        <v>21511001009</v>
      </c>
      <c r="J36" s="150" t="s">
        <v>116</v>
      </c>
      <c r="K36" s="151" t="s">
        <v>30</v>
      </c>
      <c r="L36" s="130">
        <v>4</v>
      </c>
      <c r="N36" s="157">
        <v>4</v>
      </c>
      <c r="O36" s="150">
        <v>21511001009</v>
      </c>
      <c r="P36" s="150" t="s">
        <v>116</v>
      </c>
      <c r="Q36" s="155" t="s">
        <v>30</v>
      </c>
    </row>
    <row r="37" spans="1:17" x14ac:dyDescent="0.2">
      <c r="H37" s="131">
        <v>5</v>
      </c>
      <c r="I37" s="132">
        <v>21511303719</v>
      </c>
      <c r="J37" s="169" t="s">
        <v>117</v>
      </c>
      <c r="K37" s="170" t="s">
        <v>118</v>
      </c>
      <c r="L37" s="133">
        <v>5</v>
      </c>
      <c r="N37" s="173">
        <v>5</v>
      </c>
      <c r="O37" s="169">
        <v>21511303719</v>
      </c>
      <c r="P37" s="169" t="s">
        <v>117</v>
      </c>
      <c r="Q37" s="174" t="s">
        <v>118</v>
      </c>
    </row>
  </sheetData>
  <mergeCells count="3">
    <mergeCell ref="A1:B2"/>
    <mergeCell ref="C1:F2"/>
    <mergeCell ref="A3:D3"/>
  </mergeCells>
  <conditionalFormatting sqref="A7:E20">
    <cfRule type="expression" dxfId="409" priority="2">
      <formula>ROW()/2-INT(ROW()/2)=0</formula>
    </cfRule>
  </conditionalFormatting>
  <conditionalFormatting sqref="A31:E35">
    <cfRule type="expression" dxfId="408" priority="1">
      <formula>ROW()/2-INT(ROW()/2)=0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"/>
  <sheetViews>
    <sheetView tabSelected="1" topLeftCell="G1" workbookViewId="0">
      <selection activeCell="R43" sqref="R6:R43"/>
    </sheetView>
  </sheetViews>
  <sheetFormatPr defaultRowHeight="12.75" x14ac:dyDescent="0.2"/>
  <cols>
    <col min="1" max="1" width="4.85546875" bestFit="1" customWidth="1"/>
    <col min="2" max="2" width="14.85546875" bestFit="1" customWidth="1"/>
    <col min="3" max="3" width="30.28515625" customWidth="1"/>
    <col min="4" max="4" width="20.42578125" customWidth="1"/>
    <col min="5" max="6" width="7.140625" customWidth="1"/>
    <col min="8" max="8" width="4" customWidth="1"/>
    <col min="9" max="9" width="0" hidden="1" customWidth="1"/>
    <col min="10" max="10" width="25" bestFit="1" customWidth="1"/>
    <col min="11" max="11" width="17.42578125" bestFit="1" customWidth="1"/>
    <col min="12" max="12" width="5.85546875" customWidth="1"/>
    <col min="13" max="13" width="7.28515625" customWidth="1"/>
    <col min="14" max="14" width="8" customWidth="1"/>
    <col min="15" max="15" width="0" hidden="1" customWidth="1"/>
    <col min="16" max="16" width="25" bestFit="1" customWidth="1"/>
    <col min="17" max="17" width="14.7109375" bestFit="1" customWidth="1"/>
    <col min="18" max="18" width="5.85546875" customWidth="1"/>
    <col min="19" max="19" width="7.28515625" customWidth="1"/>
    <col min="20" max="20" width="8.28515625" customWidth="1"/>
    <col min="21" max="21" width="0" hidden="1" customWidth="1"/>
    <col min="22" max="22" width="25" bestFit="1" customWidth="1"/>
    <col min="23" max="23" width="14.7109375" bestFit="1" customWidth="1"/>
    <col min="24" max="24" width="5.85546875" customWidth="1"/>
    <col min="25" max="25" width="7.28515625" customWidth="1"/>
    <col min="26" max="26" width="6.140625" customWidth="1"/>
    <col min="27" max="27" width="12" bestFit="1" customWidth="1"/>
    <col min="28" max="28" width="25" bestFit="1" customWidth="1"/>
    <col min="29" max="29" width="17.42578125" bestFit="1" customWidth="1"/>
  </cols>
  <sheetData>
    <row r="1" spans="1:29" x14ac:dyDescent="0.2">
      <c r="A1" s="329">
        <v>41811</v>
      </c>
      <c r="B1" s="352"/>
      <c r="C1" s="331" t="s">
        <v>56</v>
      </c>
      <c r="D1" s="331"/>
      <c r="E1" s="331"/>
      <c r="F1" s="332"/>
      <c r="H1" s="79" t="s">
        <v>99</v>
      </c>
      <c r="I1" s="79"/>
      <c r="J1" s="55"/>
      <c r="K1" s="55"/>
      <c r="L1" s="55"/>
      <c r="M1" s="55"/>
      <c r="AB1" s="55"/>
      <c r="AC1" s="54"/>
    </row>
    <row r="2" spans="1:29" x14ac:dyDescent="0.2">
      <c r="A2" s="330"/>
      <c r="B2" s="353"/>
      <c r="C2" s="333"/>
      <c r="D2" s="333"/>
      <c r="E2" s="333"/>
      <c r="F2" s="334"/>
      <c r="H2" s="81"/>
      <c r="I2" s="81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4"/>
      <c r="AA2" s="84"/>
      <c r="AB2" s="81"/>
      <c r="AC2" s="83"/>
    </row>
    <row r="3" spans="1:29" ht="16.5" thickBot="1" x14ac:dyDescent="0.3">
      <c r="A3" s="354" t="s">
        <v>35</v>
      </c>
      <c r="B3" s="355"/>
      <c r="C3" s="355"/>
      <c r="D3" s="356"/>
      <c r="E3" s="58" t="s">
        <v>5</v>
      </c>
      <c r="F3" s="59" t="s">
        <v>36</v>
      </c>
      <c r="H3" s="85" t="s">
        <v>100</v>
      </c>
      <c r="I3" s="85"/>
      <c r="J3" s="85"/>
      <c r="K3" s="85"/>
      <c r="L3" s="85"/>
      <c r="N3" s="85" t="s">
        <v>40</v>
      </c>
      <c r="O3" s="85"/>
      <c r="P3" s="85"/>
      <c r="Q3" s="85"/>
      <c r="R3" s="85"/>
      <c r="T3" s="85" t="s">
        <v>41</v>
      </c>
      <c r="U3" s="85"/>
      <c r="V3" s="85"/>
      <c r="W3" s="85"/>
      <c r="X3" s="85"/>
      <c r="Z3" s="87" t="s">
        <v>42</v>
      </c>
      <c r="AA3" s="88"/>
      <c r="AB3" s="88"/>
      <c r="AC3" s="89"/>
    </row>
    <row r="4" spans="1:29" ht="13.5" thickBot="1" x14ac:dyDescent="0.25">
      <c r="A4" s="60"/>
      <c r="B4" s="61"/>
      <c r="C4" s="147" t="s">
        <v>13</v>
      </c>
      <c r="D4" s="62"/>
      <c r="E4" s="39" t="s">
        <v>58</v>
      </c>
      <c r="F4" s="30">
        <v>125</v>
      </c>
      <c r="H4" s="94" t="s">
        <v>101</v>
      </c>
      <c r="I4" s="94"/>
      <c r="J4" s="55"/>
      <c r="K4" s="54"/>
      <c r="L4" s="121"/>
      <c r="P4" s="55"/>
      <c r="Q4" s="54"/>
      <c r="V4" s="55"/>
      <c r="W4" s="54"/>
      <c r="Z4" s="90" t="s">
        <v>45</v>
      </c>
      <c r="AA4" s="91" t="s">
        <v>0</v>
      </c>
      <c r="AB4" s="92" t="s">
        <v>11</v>
      </c>
      <c r="AC4" s="93" t="s">
        <v>12</v>
      </c>
    </row>
    <row r="5" spans="1:29" ht="13.5" thickBot="1" x14ac:dyDescent="0.25">
      <c r="B5" s="63"/>
      <c r="C5" s="64" t="s">
        <v>37</v>
      </c>
      <c r="D5" s="54"/>
      <c r="H5" s="98">
        <v>1</v>
      </c>
      <c r="I5" s="99">
        <v>11511000620</v>
      </c>
      <c r="J5" s="148" t="s">
        <v>81</v>
      </c>
      <c r="K5" s="149" t="s">
        <v>30</v>
      </c>
      <c r="L5" s="100">
        <v>1</v>
      </c>
      <c r="N5" s="94" t="s">
        <v>43</v>
      </c>
      <c r="O5" s="94"/>
      <c r="P5" s="55"/>
      <c r="Q5" s="54"/>
      <c r="R5" s="121"/>
      <c r="T5" s="95" t="s">
        <v>44</v>
      </c>
      <c r="U5" s="94"/>
      <c r="V5" s="55"/>
      <c r="W5" s="54"/>
      <c r="X5" s="121"/>
      <c r="Z5" s="154">
        <v>1</v>
      </c>
      <c r="AA5" s="150">
        <v>11511102194</v>
      </c>
      <c r="AB5" s="150" t="s">
        <v>80</v>
      </c>
      <c r="AC5" s="155" t="s">
        <v>30</v>
      </c>
    </row>
    <row r="6" spans="1:29" ht="13.5" thickBot="1" x14ac:dyDescent="0.25">
      <c r="A6" s="65" t="s">
        <v>38</v>
      </c>
      <c r="B6" s="66" t="s">
        <v>0</v>
      </c>
      <c r="C6" s="67" t="s">
        <v>11</v>
      </c>
      <c r="D6" s="68" t="s">
        <v>12</v>
      </c>
      <c r="E6" s="69" t="s">
        <v>39</v>
      </c>
      <c r="H6" s="122">
        <v>8</v>
      </c>
      <c r="I6" s="97">
        <v>11511203135</v>
      </c>
      <c r="J6" s="150" t="s">
        <v>74</v>
      </c>
      <c r="K6" s="151" t="s">
        <v>30</v>
      </c>
      <c r="L6" s="100">
        <v>2</v>
      </c>
      <c r="N6" s="98" t="s">
        <v>102</v>
      </c>
      <c r="O6" s="99">
        <v>11511000620</v>
      </c>
      <c r="P6" s="148" t="s">
        <v>81</v>
      </c>
      <c r="Q6" s="149" t="s">
        <v>30</v>
      </c>
      <c r="R6" s="100">
        <v>1</v>
      </c>
      <c r="T6" s="98" t="s">
        <v>46</v>
      </c>
      <c r="U6" s="99">
        <v>11511000620</v>
      </c>
      <c r="V6" s="148" t="s">
        <v>81</v>
      </c>
      <c r="W6" s="149" t="s">
        <v>30</v>
      </c>
      <c r="X6" s="100">
        <v>2</v>
      </c>
      <c r="Z6" s="154">
        <v>2</v>
      </c>
      <c r="AA6" s="150">
        <v>11511102195</v>
      </c>
      <c r="AB6" s="150" t="s">
        <v>81</v>
      </c>
      <c r="AC6" s="156" t="s">
        <v>30</v>
      </c>
    </row>
    <row r="7" spans="1:29" x14ac:dyDescent="0.2">
      <c r="A7" s="70">
        <v>1</v>
      </c>
      <c r="B7" s="71">
        <v>11511102195</v>
      </c>
      <c r="C7" s="72" t="s">
        <v>81</v>
      </c>
      <c r="D7" s="72" t="s">
        <v>30</v>
      </c>
      <c r="E7" s="176">
        <v>1</v>
      </c>
      <c r="H7" s="122">
        <v>9</v>
      </c>
      <c r="I7" s="97">
        <v>11511000316</v>
      </c>
      <c r="J7" s="150" t="s">
        <v>73</v>
      </c>
      <c r="K7" s="151" t="s">
        <v>23</v>
      </c>
      <c r="L7" s="100">
        <v>3</v>
      </c>
      <c r="N7" s="122" t="s">
        <v>103</v>
      </c>
      <c r="O7" s="97">
        <v>11511203140</v>
      </c>
      <c r="P7" s="150" t="s">
        <v>78</v>
      </c>
      <c r="Q7" s="151" t="s">
        <v>30</v>
      </c>
      <c r="R7" s="100">
        <v>3</v>
      </c>
      <c r="T7" s="122" t="s">
        <v>47</v>
      </c>
      <c r="U7" s="97">
        <v>11511101812</v>
      </c>
      <c r="V7" s="150" t="s">
        <v>80</v>
      </c>
      <c r="W7" s="151" t="s">
        <v>30</v>
      </c>
      <c r="X7" s="100">
        <v>1</v>
      </c>
      <c r="Z7" s="154">
        <v>3</v>
      </c>
      <c r="AA7" s="150">
        <v>11511000652</v>
      </c>
      <c r="AB7" s="150" t="s">
        <v>122</v>
      </c>
      <c r="AC7" s="156" t="s">
        <v>30</v>
      </c>
    </row>
    <row r="8" spans="1:29" x14ac:dyDescent="0.2">
      <c r="A8" s="70">
        <v>2</v>
      </c>
      <c r="B8" s="71">
        <v>11511102194</v>
      </c>
      <c r="C8" s="72" t="s">
        <v>80</v>
      </c>
      <c r="D8" s="72" t="s">
        <v>30</v>
      </c>
      <c r="E8" s="176">
        <v>2</v>
      </c>
      <c r="H8" s="123">
        <v>16</v>
      </c>
      <c r="I8" s="124" t="s">
        <v>25</v>
      </c>
      <c r="J8" s="152" t="s">
        <v>28</v>
      </c>
      <c r="K8" s="153" t="s">
        <v>26</v>
      </c>
      <c r="L8" s="125">
        <v>4</v>
      </c>
      <c r="N8" s="122" t="s">
        <v>104</v>
      </c>
      <c r="O8" s="97">
        <v>11511101815</v>
      </c>
      <c r="P8" s="150" t="s">
        <v>77</v>
      </c>
      <c r="Q8" s="151" t="s">
        <v>30</v>
      </c>
      <c r="R8" s="100">
        <v>2</v>
      </c>
      <c r="T8" s="122" t="s">
        <v>48</v>
      </c>
      <c r="U8" s="97">
        <v>11511101815</v>
      </c>
      <c r="V8" s="150" t="s">
        <v>77</v>
      </c>
      <c r="W8" s="151" t="s">
        <v>30</v>
      </c>
      <c r="X8" s="100">
        <v>4</v>
      </c>
      <c r="Z8" s="154">
        <v>4</v>
      </c>
      <c r="AA8" s="150">
        <v>11511000645</v>
      </c>
      <c r="AB8" s="150" t="s">
        <v>77</v>
      </c>
      <c r="AC8" s="156" t="s">
        <v>30</v>
      </c>
    </row>
    <row r="9" spans="1:29" x14ac:dyDescent="0.2">
      <c r="A9" s="70">
        <v>3</v>
      </c>
      <c r="B9" s="71">
        <v>11511000652</v>
      </c>
      <c r="C9" s="72" t="s">
        <v>122</v>
      </c>
      <c r="D9" s="72" t="s">
        <v>30</v>
      </c>
      <c r="E9" s="176">
        <v>3</v>
      </c>
      <c r="H9" s="55"/>
      <c r="N9" s="123" t="s">
        <v>105</v>
      </c>
      <c r="O9" s="124">
        <v>11511203143</v>
      </c>
      <c r="P9" s="152" t="s">
        <v>72</v>
      </c>
      <c r="Q9" s="153" t="s">
        <v>30</v>
      </c>
      <c r="R9" s="125">
        <v>4</v>
      </c>
      <c r="T9" s="123" t="s">
        <v>49</v>
      </c>
      <c r="U9" s="124">
        <v>11511102202</v>
      </c>
      <c r="V9" s="152" t="s">
        <v>122</v>
      </c>
      <c r="W9" s="153" t="s">
        <v>30</v>
      </c>
      <c r="X9" s="125">
        <v>3</v>
      </c>
      <c r="Z9" s="157">
        <v>5</v>
      </c>
      <c r="AA9" s="150">
        <v>11511000725</v>
      </c>
      <c r="AB9" s="150" t="s">
        <v>78</v>
      </c>
      <c r="AC9" s="155" t="s">
        <v>30</v>
      </c>
    </row>
    <row r="10" spans="1:29" x14ac:dyDescent="0.2">
      <c r="A10" s="70">
        <v>4</v>
      </c>
      <c r="B10" s="71">
        <v>11511000478</v>
      </c>
      <c r="C10" s="72" t="s">
        <v>79</v>
      </c>
      <c r="D10" s="72" t="s">
        <v>23</v>
      </c>
      <c r="E10" s="176">
        <v>4</v>
      </c>
      <c r="H10" s="94" t="s">
        <v>106</v>
      </c>
      <c r="I10" s="94"/>
      <c r="J10" s="55"/>
      <c r="K10" s="54"/>
      <c r="L10" s="121"/>
      <c r="O10" s="55"/>
      <c r="P10" s="55"/>
      <c r="Q10" s="54"/>
      <c r="U10" s="55"/>
      <c r="V10" s="55"/>
      <c r="W10" s="54"/>
      <c r="Z10" s="157">
        <v>6</v>
      </c>
      <c r="AA10" s="150">
        <v>11511000478</v>
      </c>
      <c r="AB10" s="150" t="s">
        <v>79</v>
      </c>
      <c r="AC10" s="155" t="s">
        <v>23</v>
      </c>
    </row>
    <row r="11" spans="1:29" x14ac:dyDescent="0.2">
      <c r="A11" s="70">
        <v>5</v>
      </c>
      <c r="B11" s="71">
        <v>11511000725</v>
      </c>
      <c r="C11" s="72" t="s">
        <v>78</v>
      </c>
      <c r="D11" s="72" t="s">
        <v>30</v>
      </c>
      <c r="E11" s="176">
        <v>5</v>
      </c>
      <c r="H11" s="98">
        <v>4</v>
      </c>
      <c r="I11" s="99">
        <v>11511000725</v>
      </c>
      <c r="J11" s="148" t="s">
        <v>79</v>
      </c>
      <c r="K11" s="149" t="s">
        <v>23</v>
      </c>
      <c r="L11" s="100">
        <v>2</v>
      </c>
      <c r="N11" s="94" t="s">
        <v>50</v>
      </c>
      <c r="O11" s="94"/>
      <c r="P11" s="55"/>
      <c r="Q11" s="54"/>
      <c r="R11" s="121"/>
      <c r="T11" s="94" t="s">
        <v>51</v>
      </c>
      <c r="U11" s="94"/>
      <c r="V11" s="55"/>
      <c r="W11" s="54"/>
      <c r="X11" s="121"/>
      <c r="Z11" s="157">
        <v>7</v>
      </c>
      <c r="AA11" s="150">
        <v>11511303451</v>
      </c>
      <c r="AB11" s="150" t="s">
        <v>72</v>
      </c>
      <c r="AC11" s="155" t="s">
        <v>30</v>
      </c>
    </row>
    <row r="12" spans="1:29" x14ac:dyDescent="0.2">
      <c r="A12" s="70">
        <v>6</v>
      </c>
      <c r="B12" s="71">
        <v>11511000645</v>
      </c>
      <c r="C12" s="72" t="s">
        <v>77</v>
      </c>
      <c r="D12" s="73" t="s">
        <v>30</v>
      </c>
      <c r="E12" s="176">
        <v>6</v>
      </c>
      <c r="H12" s="126">
        <v>5</v>
      </c>
      <c r="I12" s="97">
        <v>11511203140</v>
      </c>
      <c r="J12" s="150" t="s">
        <v>78</v>
      </c>
      <c r="K12" s="151" t="s">
        <v>30</v>
      </c>
      <c r="L12" s="100">
        <v>1</v>
      </c>
      <c r="N12" s="98" t="s">
        <v>107</v>
      </c>
      <c r="O12" s="99">
        <v>11511203135</v>
      </c>
      <c r="P12" s="148" t="s">
        <v>74</v>
      </c>
      <c r="Q12" s="149" t="s">
        <v>30</v>
      </c>
      <c r="R12" s="100">
        <v>4</v>
      </c>
      <c r="T12" s="98" t="s">
        <v>52</v>
      </c>
      <c r="U12" s="99">
        <v>11511203140</v>
      </c>
      <c r="V12" s="148" t="s">
        <v>78</v>
      </c>
      <c r="W12" s="149" t="s">
        <v>30</v>
      </c>
      <c r="X12" s="100">
        <v>1</v>
      </c>
      <c r="Z12" s="158">
        <v>8</v>
      </c>
      <c r="AA12" s="159">
        <v>11511303279</v>
      </c>
      <c r="AB12" s="159" t="s">
        <v>74</v>
      </c>
      <c r="AC12" s="160" t="s">
        <v>30</v>
      </c>
    </row>
    <row r="13" spans="1:29" x14ac:dyDescent="0.2">
      <c r="A13" s="70">
        <v>7</v>
      </c>
      <c r="B13" s="71">
        <v>11511202971</v>
      </c>
      <c r="C13" s="72" t="s">
        <v>75</v>
      </c>
      <c r="D13" s="73" t="s">
        <v>76</v>
      </c>
      <c r="E13" s="176">
        <v>7</v>
      </c>
      <c r="H13" s="126">
        <v>12</v>
      </c>
      <c r="I13" s="97" t="s">
        <v>94</v>
      </c>
      <c r="J13" s="150" t="s">
        <v>29</v>
      </c>
      <c r="K13" s="151" t="s">
        <v>30</v>
      </c>
      <c r="L13" s="100">
        <v>4</v>
      </c>
      <c r="N13" s="126" t="s">
        <v>108</v>
      </c>
      <c r="O13" s="97">
        <v>11511000725</v>
      </c>
      <c r="P13" s="150" t="s">
        <v>79</v>
      </c>
      <c r="Q13" s="151" t="s">
        <v>23</v>
      </c>
      <c r="R13" s="100">
        <v>3</v>
      </c>
      <c r="T13" s="126" t="s">
        <v>53</v>
      </c>
      <c r="U13" s="97">
        <v>11511203135</v>
      </c>
      <c r="V13" s="150" t="s">
        <v>79</v>
      </c>
      <c r="W13" s="151" t="s">
        <v>23</v>
      </c>
      <c r="X13" s="100">
        <v>2</v>
      </c>
      <c r="Z13" s="161">
        <v>9</v>
      </c>
      <c r="AA13" s="162">
        <v>11511000749</v>
      </c>
      <c r="AB13" s="162" t="s">
        <v>73</v>
      </c>
      <c r="AC13" s="163" t="s">
        <v>23</v>
      </c>
    </row>
    <row r="14" spans="1:29" x14ac:dyDescent="0.2">
      <c r="A14" s="70">
        <v>8</v>
      </c>
      <c r="B14" s="71">
        <v>11511303279</v>
      </c>
      <c r="C14" s="72" t="s">
        <v>74</v>
      </c>
      <c r="D14" s="73" t="s">
        <v>30</v>
      </c>
      <c r="E14" s="176">
        <v>8</v>
      </c>
      <c r="H14" s="123">
        <v>13</v>
      </c>
      <c r="I14" s="124" t="s">
        <v>96</v>
      </c>
      <c r="J14" s="152" t="s">
        <v>123</v>
      </c>
      <c r="K14" s="153" t="s">
        <v>30</v>
      </c>
      <c r="L14" s="125">
        <v>3</v>
      </c>
      <c r="N14" s="126" t="s">
        <v>109</v>
      </c>
      <c r="O14" s="97">
        <v>11511101812</v>
      </c>
      <c r="P14" s="150" t="s">
        <v>122</v>
      </c>
      <c r="Q14" s="151" t="s">
        <v>30</v>
      </c>
      <c r="R14" s="100">
        <v>2</v>
      </c>
      <c r="T14" s="126" t="s">
        <v>54</v>
      </c>
      <c r="U14" s="97">
        <v>11511203143</v>
      </c>
      <c r="V14" s="150" t="s">
        <v>72</v>
      </c>
      <c r="W14" s="151" t="s">
        <v>30</v>
      </c>
      <c r="X14" s="100">
        <v>3</v>
      </c>
      <c r="Z14" s="157">
        <v>9</v>
      </c>
      <c r="AA14" s="150">
        <v>11511102193</v>
      </c>
      <c r="AB14" s="150" t="s">
        <v>123</v>
      </c>
      <c r="AC14" s="155" t="s">
        <v>30</v>
      </c>
    </row>
    <row r="15" spans="1:29" x14ac:dyDescent="0.2">
      <c r="A15" s="70">
        <v>9</v>
      </c>
      <c r="B15" s="71">
        <v>11511000749</v>
      </c>
      <c r="C15" s="72" t="s">
        <v>73</v>
      </c>
      <c r="D15" s="73" t="s">
        <v>23</v>
      </c>
      <c r="E15" s="176">
        <v>11</v>
      </c>
      <c r="H15" s="55"/>
      <c r="I15" s="55"/>
      <c r="J15" s="55"/>
      <c r="K15" s="54"/>
      <c r="N15" s="123" t="s">
        <v>110</v>
      </c>
      <c r="O15" s="124">
        <v>11511102202</v>
      </c>
      <c r="P15" s="152" t="s">
        <v>80</v>
      </c>
      <c r="Q15" s="153" t="s">
        <v>30</v>
      </c>
      <c r="R15" s="125">
        <v>1</v>
      </c>
      <c r="T15" s="123" t="s">
        <v>55</v>
      </c>
      <c r="U15" s="124">
        <v>11511000725</v>
      </c>
      <c r="V15" s="152" t="s">
        <v>74</v>
      </c>
      <c r="W15" s="153" t="s">
        <v>30</v>
      </c>
      <c r="X15" s="125">
        <v>4</v>
      </c>
      <c r="Z15" s="157">
        <v>9</v>
      </c>
      <c r="AA15" s="150">
        <v>11511303486</v>
      </c>
      <c r="AB15" s="150" t="s">
        <v>31</v>
      </c>
      <c r="AC15" s="155" t="s">
        <v>32</v>
      </c>
    </row>
    <row r="16" spans="1:29" x14ac:dyDescent="0.2">
      <c r="A16" s="70">
        <v>10</v>
      </c>
      <c r="B16" s="71">
        <v>11511303451</v>
      </c>
      <c r="C16" s="72" t="s">
        <v>72</v>
      </c>
      <c r="D16" s="73" t="s">
        <v>30</v>
      </c>
      <c r="E16" s="176">
        <v>12</v>
      </c>
      <c r="H16" s="94" t="s">
        <v>111</v>
      </c>
      <c r="I16" s="94"/>
      <c r="J16" s="55"/>
      <c r="K16" s="54"/>
      <c r="L16" s="121"/>
      <c r="O16" s="55"/>
      <c r="P16" s="55"/>
      <c r="Q16" s="54"/>
      <c r="Z16" s="158">
        <v>9</v>
      </c>
      <c r="AA16" s="159">
        <v>11511202971</v>
      </c>
      <c r="AB16" s="159" t="s">
        <v>75</v>
      </c>
      <c r="AC16" s="160" t="s">
        <v>76</v>
      </c>
    </row>
    <row r="17" spans="1:29" x14ac:dyDescent="0.2">
      <c r="A17" s="70">
        <v>11</v>
      </c>
      <c r="B17" s="71">
        <v>11511303486</v>
      </c>
      <c r="C17" s="73" t="s">
        <v>31</v>
      </c>
      <c r="D17" s="73" t="s">
        <v>32</v>
      </c>
      <c r="E17" s="176">
        <v>19</v>
      </c>
      <c r="H17" s="98">
        <v>3</v>
      </c>
      <c r="I17" s="99">
        <v>11511101815</v>
      </c>
      <c r="J17" s="148" t="s">
        <v>122</v>
      </c>
      <c r="K17" s="149" t="s">
        <v>30</v>
      </c>
      <c r="L17" s="100">
        <v>1</v>
      </c>
      <c r="P17" s="55"/>
      <c r="Q17" s="54"/>
      <c r="Z17" s="161">
        <v>13</v>
      </c>
      <c r="AA17" s="162" t="s">
        <v>27</v>
      </c>
      <c r="AB17" s="162" t="s">
        <v>28</v>
      </c>
      <c r="AC17" s="163" t="s">
        <v>26</v>
      </c>
    </row>
    <row r="18" spans="1:29" x14ac:dyDescent="0.2">
      <c r="A18" s="70">
        <v>12</v>
      </c>
      <c r="B18" s="71">
        <v>11511303960</v>
      </c>
      <c r="C18" s="73" t="s">
        <v>29</v>
      </c>
      <c r="D18" s="73" t="s">
        <v>30</v>
      </c>
      <c r="E18" s="176">
        <v>29</v>
      </c>
      <c r="H18" s="126">
        <v>6</v>
      </c>
      <c r="I18" s="97">
        <v>11511101812</v>
      </c>
      <c r="J18" s="150" t="s">
        <v>77</v>
      </c>
      <c r="K18" s="151" t="s">
        <v>30</v>
      </c>
      <c r="L18" s="100">
        <v>2</v>
      </c>
      <c r="P18" s="55"/>
      <c r="Q18" s="54"/>
      <c r="Z18" s="157">
        <v>13</v>
      </c>
      <c r="AA18" s="150">
        <v>11511303960</v>
      </c>
      <c r="AB18" s="150" t="s">
        <v>29</v>
      </c>
      <c r="AC18" s="155" t="s">
        <v>30</v>
      </c>
    </row>
    <row r="19" spans="1:29" x14ac:dyDescent="0.2">
      <c r="A19" s="70">
        <v>13</v>
      </c>
      <c r="B19" s="71">
        <v>11511102193</v>
      </c>
      <c r="C19" s="73" t="s">
        <v>123</v>
      </c>
      <c r="D19" s="73" t="s">
        <v>30</v>
      </c>
      <c r="E19" s="176">
        <v>30</v>
      </c>
      <c r="H19" s="126">
        <v>11</v>
      </c>
      <c r="I19" s="97" t="s">
        <v>92</v>
      </c>
      <c r="J19" s="150" t="s">
        <v>31</v>
      </c>
      <c r="K19" s="151" t="s">
        <v>32</v>
      </c>
      <c r="L19" s="100">
        <v>3</v>
      </c>
      <c r="P19" s="55"/>
      <c r="Q19" s="54"/>
      <c r="Z19" s="157">
        <v>13</v>
      </c>
      <c r="AA19" s="150">
        <v>11511203135</v>
      </c>
      <c r="AB19" s="150" t="s">
        <v>88</v>
      </c>
      <c r="AC19" s="155" t="s">
        <v>30</v>
      </c>
    </row>
    <row r="20" spans="1:29" x14ac:dyDescent="0.2">
      <c r="A20" s="70">
        <v>14</v>
      </c>
      <c r="B20" s="71">
        <v>11511203135</v>
      </c>
      <c r="C20" s="73" t="s">
        <v>88</v>
      </c>
      <c r="D20" s="73" t="s">
        <v>30</v>
      </c>
      <c r="E20" s="176">
        <v>65</v>
      </c>
      <c r="H20" s="123">
        <v>14</v>
      </c>
      <c r="I20" s="124">
        <v>11511303486</v>
      </c>
      <c r="J20" s="152" t="s">
        <v>88</v>
      </c>
      <c r="K20" s="153" t="s">
        <v>30</v>
      </c>
      <c r="L20" s="125">
        <v>4</v>
      </c>
      <c r="Z20" s="157">
        <v>13</v>
      </c>
      <c r="AA20" s="150" t="s">
        <v>70</v>
      </c>
      <c r="AB20" s="150" t="s">
        <v>71</v>
      </c>
      <c r="AC20" s="155" t="s">
        <v>30</v>
      </c>
    </row>
    <row r="21" spans="1:29" x14ac:dyDescent="0.2">
      <c r="A21" s="70">
        <v>15</v>
      </c>
      <c r="B21" s="71" t="s">
        <v>70</v>
      </c>
      <c r="C21" s="73" t="s">
        <v>71</v>
      </c>
      <c r="D21" s="73" t="s">
        <v>30</v>
      </c>
      <c r="E21" s="176">
        <v>2000</v>
      </c>
      <c r="H21" s="55"/>
      <c r="I21" s="55"/>
      <c r="J21" s="55"/>
      <c r="K21" s="54"/>
      <c r="Z21" s="164">
        <v>17</v>
      </c>
      <c r="AA21" s="165" t="s">
        <v>25</v>
      </c>
      <c r="AB21" s="165" t="s">
        <v>25</v>
      </c>
      <c r="AC21" s="166" t="s">
        <v>25</v>
      </c>
    </row>
    <row r="22" spans="1:29" ht="13.5" thickBot="1" x14ac:dyDescent="0.25">
      <c r="A22" s="75">
        <v>16</v>
      </c>
      <c r="B22" s="76" t="s">
        <v>27</v>
      </c>
      <c r="C22" s="77" t="s">
        <v>28</v>
      </c>
      <c r="D22" s="77" t="s">
        <v>26</v>
      </c>
      <c r="E22" s="78">
        <v>2000</v>
      </c>
      <c r="H22" s="94" t="s">
        <v>112</v>
      </c>
      <c r="I22" s="55"/>
      <c r="J22" s="55"/>
      <c r="K22" s="54"/>
      <c r="L22" s="127"/>
      <c r="AB22" s="55"/>
      <c r="AC22" s="54"/>
    </row>
    <row r="23" spans="1:29" ht="13.5" thickBot="1" x14ac:dyDescent="0.25">
      <c r="H23" s="128">
        <v>2</v>
      </c>
      <c r="I23" s="101">
        <v>11511102202</v>
      </c>
      <c r="J23" s="167" t="s">
        <v>80</v>
      </c>
      <c r="K23" s="168" t="s">
        <v>30</v>
      </c>
      <c r="L23" s="102">
        <v>1</v>
      </c>
      <c r="AB23" s="55"/>
      <c r="AC23" s="54"/>
    </row>
    <row r="24" spans="1:29" x14ac:dyDescent="0.2">
      <c r="D24" s="57" t="s">
        <v>20</v>
      </c>
      <c r="H24" s="129">
        <v>7</v>
      </c>
      <c r="I24" s="97">
        <v>11511203143</v>
      </c>
      <c r="J24" s="150" t="s">
        <v>75</v>
      </c>
      <c r="K24" s="151" t="s">
        <v>76</v>
      </c>
      <c r="L24" s="130">
        <v>3</v>
      </c>
      <c r="AB24" s="55"/>
      <c r="AC24" s="54"/>
    </row>
    <row r="25" spans="1:29" x14ac:dyDescent="0.2">
      <c r="D25" s="117" t="s">
        <v>57</v>
      </c>
      <c r="H25" s="129">
        <v>10</v>
      </c>
      <c r="I25" s="97">
        <v>11511303831</v>
      </c>
      <c r="J25" s="150" t="s">
        <v>72</v>
      </c>
      <c r="K25" s="151" t="s">
        <v>30</v>
      </c>
      <c r="L25" s="130">
        <v>2</v>
      </c>
      <c r="P25" s="55"/>
      <c r="Q25" s="54"/>
      <c r="AB25" s="55"/>
      <c r="AC25" s="54"/>
    </row>
    <row r="26" spans="1:29" x14ac:dyDescent="0.2">
      <c r="D26" s="118" t="s">
        <v>21</v>
      </c>
      <c r="H26" s="129">
        <v>15</v>
      </c>
      <c r="I26" s="97" t="s">
        <v>25</v>
      </c>
      <c r="J26" s="150" t="s">
        <v>71</v>
      </c>
      <c r="K26" s="151" t="s">
        <v>30</v>
      </c>
      <c r="L26" s="130">
        <v>4</v>
      </c>
      <c r="P26" s="55"/>
      <c r="Q26" s="54"/>
      <c r="AB26" s="55"/>
      <c r="AC26" s="54"/>
    </row>
    <row r="27" spans="1:29" ht="13.5" thickBot="1" x14ac:dyDescent="0.25">
      <c r="D27" s="119" t="s">
        <v>22</v>
      </c>
      <c r="H27" s="131">
        <v>17</v>
      </c>
      <c r="I27" s="132" t="s">
        <v>25</v>
      </c>
      <c r="J27" s="169" t="s">
        <v>25</v>
      </c>
      <c r="K27" s="170" t="s">
        <v>25</v>
      </c>
      <c r="L27" s="133"/>
      <c r="P27" s="55"/>
      <c r="Q27" s="54"/>
      <c r="AB27" s="55"/>
      <c r="AC27" s="54"/>
    </row>
    <row r="29" spans="1:29" ht="13.5" thickBot="1" x14ac:dyDescent="0.25">
      <c r="B29" s="63"/>
      <c r="C29" s="64" t="s">
        <v>121</v>
      </c>
      <c r="D29" s="54"/>
      <c r="H29" s="79" t="s">
        <v>99</v>
      </c>
      <c r="I29" s="79"/>
      <c r="J29" s="55"/>
      <c r="K29" s="55"/>
      <c r="L29" s="55"/>
      <c r="M29" s="55"/>
      <c r="AB29" s="55"/>
      <c r="AC29" s="54"/>
    </row>
    <row r="30" spans="1:29" ht="13.5" thickBot="1" x14ac:dyDescent="0.25">
      <c r="A30" s="65" t="s">
        <v>38</v>
      </c>
      <c r="B30" s="66" t="s">
        <v>0</v>
      </c>
      <c r="C30" s="67" t="s">
        <v>11</v>
      </c>
      <c r="D30" s="68" t="s">
        <v>12</v>
      </c>
      <c r="E30" s="69" t="s">
        <v>39</v>
      </c>
      <c r="H30" s="81"/>
      <c r="I30" s="81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4"/>
      <c r="AA30" s="84"/>
      <c r="AB30" s="81"/>
      <c r="AC30" s="83"/>
    </row>
    <row r="31" spans="1:29" ht="15.75" x14ac:dyDescent="0.25">
      <c r="A31" s="70">
        <v>1</v>
      </c>
      <c r="B31" s="71">
        <v>21511001011</v>
      </c>
      <c r="C31" s="72" t="s">
        <v>69</v>
      </c>
      <c r="D31" s="72" t="s">
        <v>30</v>
      </c>
      <c r="E31" s="176">
        <v>1</v>
      </c>
      <c r="H31" s="85" t="s">
        <v>100</v>
      </c>
      <c r="I31" s="85"/>
      <c r="J31" s="85"/>
      <c r="K31" s="85"/>
      <c r="L31" s="85"/>
      <c r="N31" s="85" t="s">
        <v>40</v>
      </c>
      <c r="O31" s="85"/>
      <c r="P31" s="85"/>
      <c r="Q31" s="85"/>
      <c r="R31" s="85"/>
      <c r="T31" s="85" t="s">
        <v>41</v>
      </c>
      <c r="U31" s="85"/>
      <c r="V31" s="85"/>
      <c r="W31" s="85"/>
      <c r="X31" s="85"/>
      <c r="Z31" s="87" t="s">
        <v>42</v>
      </c>
      <c r="AA31" s="88"/>
      <c r="AB31" s="88"/>
      <c r="AC31" s="89"/>
    </row>
    <row r="32" spans="1:29" x14ac:dyDescent="0.2">
      <c r="A32" s="70">
        <v>2</v>
      </c>
      <c r="B32" s="71">
        <v>21511101213</v>
      </c>
      <c r="C32" s="72" t="s">
        <v>68</v>
      </c>
      <c r="D32" s="72" t="s">
        <v>30</v>
      </c>
      <c r="E32" s="176">
        <v>3</v>
      </c>
      <c r="H32" s="94" t="s">
        <v>101</v>
      </c>
      <c r="I32" s="94"/>
      <c r="J32" s="55"/>
      <c r="K32" s="54"/>
      <c r="L32" s="121"/>
      <c r="P32" s="55"/>
      <c r="Q32" s="54"/>
      <c r="V32" s="55"/>
      <c r="W32" s="54"/>
      <c r="Z32" s="90" t="s">
        <v>45</v>
      </c>
      <c r="AA32" s="91" t="s">
        <v>0</v>
      </c>
      <c r="AB32" s="92" t="s">
        <v>11</v>
      </c>
      <c r="AC32" s="93" t="s">
        <v>12</v>
      </c>
    </row>
    <row r="33" spans="1:29" x14ac:dyDescent="0.2">
      <c r="A33" s="70">
        <v>3</v>
      </c>
      <c r="B33" s="71">
        <v>21511102204</v>
      </c>
      <c r="C33" s="72" t="s">
        <v>67</v>
      </c>
      <c r="D33" s="72" t="s">
        <v>30</v>
      </c>
      <c r="E33" s="176">
        <v>5</v>
      </c>
      <c r="H33" s="98">
        <v>1</v>
      </c>
      <c r="I33" s="99">
        <v>11511000620</v>
      </c>
      <c r="J33" s="148" t="s">
        <v>69</v>
      </c>
      <c r="K33" s="149" t="s">
        <v>30</v>
      </c>
      <c r="L33" s="100">
        <v>1</v>
      </c>
      <c r="N33" s="94" t="s">
        <v>43</v>
      </c>
      <c r="O33" s="94"/>
      <c r="P33" s="55"/>
      <c r="Q33" s="54"/>
      <c r="R33" s="121"/>
      <c r="T33" s="95" t="s">
        <v>44</v>
      </c>
      <c r="U33" s="94"/>
      <c r="V33" s="55"/>
      <c r="W33" s="54"/>
      <c r="X33" s="121"/>
      <c r="Z33" s="154">
        <v>1</v>
      </c>
      <c r="AA33" s="150">
        <v>21511001011</v>
      </c>
      <c r="AB33" s="150" t="s">
        <v>69</v>
      </c>
      <c r="AC33" s="155" t="s">
        <v>30</v>
      </c>
    </row>
    <row r="34" spans="1:29" x14ac:dyDescent="0.2">
      <c r="A34" s="70">
        <v>4</v>
      </c>
      <c r="B34" s="71">
        <v>21511101216</v>
      </c>
      <c r="C34" s="72" t="s">
        <v>66</v>
      </c>
      <c r="D34" s="72" t="s">
        <v>30</v>
      </c>
      <c r="E34" s="176">
        <v>6</v>
      </c>
      <c r="H34" s="122">
        <v>8</v>
      </c>
      <c r="I34" s="97">
        <v>11511203135</v>
      </c>
      <c r="J34" s="150" t="s">
        <v>64</v>
      </c>
      <c r="K34" s="151" t="s">
        <v>23</v>
      </c>
      <c r="L34" s="100">
        <v>2</v>
      </c>
      <c r="N34" s="98" t="s">
        <v>102</v>
      </c>
      <c r="O34" s="99">
        <v>21511001011</v>
      </c>
      <c r="P34" s="148" t="s">
        <v>69</v>
      </c>
      <c r="Q34" s="149" t="s">
        <v>30</v>
      </c>
      <c r="R34" s="100">
        <v>1</v>
      </c>
      <c r="T34" s="98" t="s">
        <v>46</v>
      </c>
      <c r="U34" s="99">
        <v>11511000620</v>
      </c>
      <c r="V34" s="148" t="s">
        <v>69</v>
      </c>
      <c r="W34" s="149" t="s">
        <v>30</v>
      </c>
      <c r="X34" s="100">
        <v>1</v>
      </c>
      <c r="Z34" s="154">
        <v>2</v>
      </c>
      <c r="AA34" s="150">
        <v>21511102204</v>
      </c>
      <c r="AB34" s="150" t="s">
        <v>67</v>
      </c>
      <c r="AC34" s="156" t="s">
        <v>30</v>
      </c>
    </row>
    <row r="35" spans="1:29" x14ac:dyDescent="0.2">
      <c r="A35" s="70">
        <v>5</v>
      </c>
      <c r="B35" s="71">
        <v>21511203014</v>
      </c>
      <c r="C35" s="72" t="s">
        <v>124</v>
      </c>
      <c r="D35" s="72" t="s">
        <v>30</v>
      </c>
      <c r="E35" s="176">
        <v>8</v>
      </c>
      <c r="H35" s="122">
        <v>9</v>
      </c>
      <c r="I35" s="97">
        <v>11511000316</v>
      </c>
      <c r="J35" s="150" t="s">
        <v>63</v>
      </c>
      <c r="K35" s="151" t="s">
        <v>30</v>
      </c>
      <c r="L35" s="100">
        <v>3</v>
      </c>
      <c r="N35" s="122" t="s">
        <v>103</v>
      </c>
      <c r="O35" s="97">
        <v>21511203014</v>
      </c>
      <c r="P35" s="150" t="s">
        <v>124</v>
      </c>
      <c r="Q35" s="151" t="s">
        <v>30</v>
      </c>
      <c r="R35" s="100">
        <v>2</v>
      </c>
      <c r="T35" s="122" t="s">
        <v>47</v>
      </c>
      <c r="U35" s="97">
        <v>11511101812</v>
      </c>
      <c r="V35" s="150" t="s">
        <v>68</v>
      </c>
      <c r="W35" s="151" t="s">
        <v>30</v>
      </c>
      <c r="X35" s="100">
        <v>3</v>
      </c>
      <c r="Z35" s="154">
        <v>3</v>
      </c>
      <c r="AA35" s="150">
        <v>21511101213</v>
      </c>
      <c r="AB35" s="150" t="s">
        <v>68</v>
      </c>
      <c r="AC35" s="156" t="s">
        <v>30</v>
      </c>
    </row>
    <row r="36" spans="1:29" x14ac:dyDescent="0.2">
      <c r="A36" s="70">
        <v>6</v>
      </c>
      <c r="B36" s="71" t="s">
        <v>33</v>
      </c>
      <c r="C36" s="72" t="s">
        <v>34</v>
      </c>
      <c r="D36" s="73" t="s">
        <v>32</v>
      </c>
      <c r="E36" s="176">
        <v>9</v>
      </c>
      <c r="H36" s="123">
        <v>16</v>
      </c>
      <c r="I36" s="124" t="s">
        <v>25</v>
      </c>
      <c r="J36" s="152" t="s">
        <v>117</v>
      </c>
      <c r="K36" s="153" t="s">
        <v>118</v>
      </c>
      <c r="L36" s="125">
        <v>4</v>
      </c>
      <c r="N36" s="122" t="s">
        <v>104</v>
      </c>
      <c r="O36" s="97" t="s">
        <v>33</v>
      </c>
      <c r="P36" s="150" t="s">
        <v>34</v>
      </c>
      <c r="Q36" s="151" t="s">
        <v>32</v>
      </c>
      <c r="R36" s="100">
        <v>3</v>
      </c>
      <c r="T36" s="122" t="s">
        <v>48</v>
      </c>
      <c r="U36" s="97">
        <v>11511101815</v>
      </c>
      <c r="V36" s="150" t="s">
        <v>124</v>
      </c>
      <c r="W36" s="151" t="s">
        <v>30</v>
      </c>
      <c r="X36" s="100">
        <v>4</v>
      </c>
      <c r="Z36" s="154">
        <v>4</v>
      </c>
      <c r="AA36" s="150">
        <v>21511203014</v>
      </c>
      <c r="AB36" s="150" t="s">
        <v>124</v>
      </c>
      <c r="AC36" s="156" t="s">
        <v>30</v>
      </c>
    </row>
    <row r="37" spans="1:29" x14ac:dyDescent="0.2">
      <c r="A37" s="70">
        <v>7</v>
      </c>
      <c r="B37" s="71">
        <v>21511202555</v>
      </c>
      <c r="C37" s="72" t="s">
        <v>65</v>
      </c>
      <c r="D37" s="73" t="s">
        <v>30</v>
      </c>
      <c r="E37" s="176">
        <v>10</v>
      </c>
      <c r="H37" s="55"/>
      <c r="N37" s="123" t="s">
        <v>105</v>
      </c>
      <c r="O37" s="124">
        <v>21511304031</v>
      </c>
      <c r="P37" s="152" t="s">
        <v>129</v>
      </c>
      <c r="Q37" s="153" t="s">
        <v>26</v>
      </c>
      <c r="R37" s="125">
        <v>4</v>
      </c>
      <c r="T37" s="123" t="s">
        <v>49</v>
      </c>
      <c r="U37" s="124">
        <v>11511102202</v>
      </c>
      <c r="V37" s="152" t="s">
        <v>67</v>
      </c>
      <c r="W37" s="153" t="s">
        <v>30</v>
      </c>
      <c r="X37" s="125">
        <v>2</v>
      </c>
      <c r="Z37" s="157">
        <v>5</v>
      </c>
      <c r="AA37" s="150">
        <v>21511101241</v>
      </c>
      <c r="AB37" s="150" t="s">
        <v>64</v>
      </c>
      <c r="AC37" s="155" t="s">
        <v>23</v>
      </c>
    </row>
    <row r="38" spans="1:29" x14ac:dyDescent="0.2">
      <c r="A38" s="70">
        <v>8</v>
      </c>
      <c r="B38" s="71">
        <v>21511101241</v>
      </c>
      <c r="C38" s="72" t="s">
        <v>64</v>
      </c>
      <c r="D38" s="73" t="s">
        <v>23</v>
      </c>
      <c r="E38" s="176">
        <v>11</v>
      </c>
      <c r="H38" s="94" t="s">
        <v>106</v>
      </c>
      <c r="I38" s="94"/>
      <c r="J38" s="55"/>
      <c r="K38" s="54"/>
      <c r="L38" s="121"/>
      <c r="O38" s="55"/>
      <c r="P38" s="55"/>
      <c r="Q38" s="54"/>
      <c r="U38" s="55"/>
      <c r="V38" s="55"/>
      <c r="W38" s="54"/>
      <c r="Z38" s="157">
        <v>6</v>
      </c>
      <c r="AA38" s="150">
        <v>21511101216</v>
      </c>
      <c r="AB38" s="150" t="s">
        <v>66</v>
      </c>
      <c r="AC38" s="155" t="s">
        <v>30</v>
      </c>
    </row>
    <row r="39" spans="1:29" x14ac:dyDescent="0.2">
      <c r="A39" s="70">
        <v>9</v>
      </c>
      <c r="B39" s="71">
        <v>21511303716</v>
      </c>
      <c r="C39" s="72" t="s">
        <v>63</v>
      </c>
      <c r="D39" s="73" t="s">
        <v>30</v>
      </c>
      <c r="E39" s="176">
        <v>12</v>
      </c>
      <c r="H39" s="98">
        <v>4</v>
      </c>
      <c r="I39" s="99">
        <v>11511000725</v>
      </c>
      <c r="J39" s="148" t="s">
        <v>66</v>
      </c>
      <c r="K39" s="149" t="s">
        <v>30</v>
      </c>
      <c r="L39" s="100">
        <v>2</v>
      </c>
      <c r="N39" s="94" t="s">
        <v>50</v>
      </c>
      <c r="O39" s="94"/>
      <c r="P39" s="55"/>
      <c r="Q39" s="54"/>
      <c r="R39" s="121"/>
      <c r="T39" s="94" t="s">
        <v>51</v>
      </c>
      <c r="U39" s="94"/>
      <c r="V39" s="55"/>
      <c r="W39" s="54"/>
      <c r="X39" s="121"/>
      <c r="Z39" s="157">
        <v>7</v>
      </c>
      <c r="AA39" s="150" t="s">
        <v>33</v>
      </c>
      <c r="AB39" s="150" t="s">
        <v>34</v>
      </c>
      <c r="AC39" s="155" t="s">
        <v>32</v>
      </c>
    </row>
    <row r="40" spans="1:29" x14ac:dyDescent="0.2">
      <c r="A40" s="70">
        <v>10</v>
      </c>
      <c r="B40" s="71">
        <v>21511202688</v>
      </c>
      <c r="C40" s="72" t="s">
        <v>62</v>
      </c>
      <c r="D40" s="73" t="s">
        <v>30</v>
      </c>
      <c r="E40" s="176">
        <v>16</v>
      </c>
      <c r="H40" s="126">
        <v>5</v>
      </c>
      <c r="I40" s="97">
        <v>11511203140</v>
      </c>
      <c r="J40" s="150" t="s">
        <v>124</v>
      </c>
      <c r="K40" s="151" t="s">
        <v>30</v>
      </c>
      <c r="L40" s="100">
        <v>1</v>
      </c>
      <c r="N40" s="98" t="s">
        <v>107</v>
      </c>
      <c r="O40" s="99">
        <v>21511101241</v>
      </c>
      <c r="P40" s="148" t="s">
        <v>64</v>
      </c>
      <c r="Q40" s="149" t="s">
        <v>23</v>
      </c>
      <c r="R40" s="100">
        <v>4</v>
      </c>
      <c r="T40" s="98" t="s">
        <v>52</v>
      </c>
      <c r="U40" s="99">
        <v>11511203140</v>
      </c>
      <c r="V40" s="148" t="s">
        <v>34</v>
      </c>
      <c r="W40" s="149" t="s">
        <v>32</v>
      </c>
      <c r="X40" s="100">
        <v>3</v>
      </c>
      <c r="Z40" s="158">
        <v>8</v>
      </c>
      <c r="AA40" s="159">
        <v>21511304031</v>
      </c>
      <c r="AB40" s="159" t="s">
        <v>129</v>
      </c>
      <c r="AC40" s="160" t="s">
        <v>26</v>
      </c>
    </row>
    <row r="41" spans="1:29" x14ac:dyDescent="0.2">
      <c r="A41" s="70">
        <v>11</v>
      </c>
      <c r="B41" s="71">
        <v>21511101592</v>
      </c>
      <c r="C41" s="73" t="s">
        <v>60</v>
      </c>
      <c r="D41" s="73" t="s">
        <v>61</v>
      </c>
      <c r="E41" s="176">
        <v>20</v>
      </c>
      <c r="H41" s="126">
        <v>12</v>
      </c>
      <c r="I41" s="97" t="s">
        <v>94</v>
      </c>
      <c r="J41" s="150" t="s">
        <v>125</v>
      </c>
      <c r="K41" s="151" t="s">
        <v>30</v>
      </c>
      <c r="L41" s="100">
        <v>3</v>
      </c>
      <c r="N41" s="126" t="s">
        <v>108</v>
      </c>
      <c r="O41" s="97">
        <v>21511101216</v>
      </c>
      <c r="P41" s="150" t="s">
        <v>66</v>
      </c>
      <c r="Q41" s="151" t="s">
        <v>30</v>
      </c>
      <c r="R41" s="100">
        <v>3</v>
      </c>
      <c r="T41" s="126" t="s">
        <v>53</v>
      </c>
      <c r="U41" s="97">
        <v>11511203135</v>
      </c>
      <c r="V41" s="150" t="s">
        <v>66</v>
      </c>
      <c r="W41" s="151" t="s">
        <v>30</v>
      </c>
      <c r="X41" s="100">
        <v>2</v>
      </c>
      <c r="Z41" s="161">
        <v>9</v>
      </c>
      <c r="AA41" s="162">
        <v>21511303716</v>
      </c>
      <c r="AB41" s="162" t="s">
        <v>63</v>
      </c>
      <c r="AC41" s="163" t="s">
        <v>30</v>
      </c>
    </row>
    <row r="42" spans="1:29" x14ac:dyDescent="0.2">
      <c r="A42" s="70">
        <v>12</v>
      </c>
      <c r="B42" s="71">
        <v>21511304017</v>
      </c>
      <c r="C42" s="73" t="s">
        <v>125</v>
      </c>
      <c r="D42" s="73" t="s">
        <v>30</v>
      </c>
      <c r="E42" s="176">
        <v>22</v>
      </c>
      <c r="H42" s="123">
        <v>13</v>
      </c>
      <c r="I42" s="124" t="s">
        <v>96</v>
      </c>
      <c r="J42" s="152" t="s">
        <v>126</v>
      </c>
      <c r="K42" s="153" t="s">
        <v>23</v>
      </c>
      <c r="L42" s="125">
        <v>4</v>
      </c>
      <c r="N42" s="126" t="s">
        <v>109</v>
      </c>
      <c r="O42" s="97">
        <v>21511102204</v>
      </c>
      <c r="P42" s="150" t="s">
        <v>67</v>
      </c>
      <c r="Q42" s="151" t="s">
        <v>30</v>
      </c>
      <c r="R42" s="100">
        <v>2</v>
      </c>
      <c r="T42" s="126" t="s">
        <v>54</v>
      </c>
      <c r="U42" s="97">
        <v>11511203143</v>
      </c>
      <c r="V42" s="150" t="s">
        <v>129</v>
      </c>
      <c r="W42" s="151" t="s">
        <v>26</v>
      </c>
      <c r="X42" s="100">
        <v>4</v>
      </c>
      <c r="Z42" s="157">
        <v>9</v>
      </c>
      <c r="AA42" s="150">
        <v>21511304017</v>
      </c>
      <c r="AB42" s="150" t="s">
        <v>125</v>
      </c>
      <c r="AC42" s="155" t="s">
        <v>30</v>
      </c>
    </row>
    <row r="43" spans="1:29" x14ac:dyDescent="0.2">
      <c r="A43" s="70">
        <v>13</v>
      </c>
      <c r="B43" s="71">
        <v>21511303652</v>
      </c>
      <c r="C43" s="73" t="s">
        <v>126</v>
      </c>
      <c r="D43" s="73" t="s">
        <v>23</v>
      </c>
      <c r="E43" s="176">
        <v>27</v>
      </c>
      <c r="H43" s="55"/>
      <c r="I43" s="55"/>
      <c r="J43" s="55"/>
      <c r="K43" s="54"/>
      <c r="N43" s="123" t="s">
        <v>110</v>
      </c>
      <c r="O43" s="124">
        <v>21511101213</v>
      </c>
      <c r="P43" s="152" t="s">
        <v>68</v>
      </c>
      <c r="Q43" s="153" t="s">
        <v>30</v>
      </c>
      <c r="R43" s="125">
        <v>1</v>
      </c>
      <c r="T43" s="123" t="s">
        <v>55</v>
      </c>
      <c r="U43" s="124">
        <v>11511000725</v>
      </c>
      <c r="V43" s="152" t="s">
        <v>64</v>
      </c>
      <c r="W43" s="153" t="s">
        <v>23</v>
      </c>
      <c r="X43" s="125">
        <v>1</v>
      </c>
      <c r="Z43" s="157">
        <v>9</v>
      </c>
      <c r="AA43" s="150">
        <v>21511101592</v>
      </c>
      <c r="AB43" s="150" t="s">
        <v>60</v>
      </c>
      <c r="AC43" s="155" t="s">
        <v>61</v>
      </c>
    </row>
    <row r="44" spans="1:29" x14ac:dyDescent="0.2">
      <c r="A44" s="70">
        <v>14</v>
      </c>
      <c r="B44" s="71" t="s">
        <v>127</v>
      </c>
      <c r="C44" s="73" t="s">
        <v>128</v>
      </c>
      <c r="D44" s="73" t="s">
        <v>23</v>
      </c>
      <c r="E44" s="176">
        <v>32</v>
      </c>
      <c r="H44" s="94" t="s">
        <v>111</v>
      </c>
      <c r="I44" s="94"/>
      <c r="J44" s="55"/>
      <c r="K44" s="54"/>
      <c r="L44" s="121"/>
      <c r="O44" s="55"/>
      <c r="P44" s="55"/>
      <c r="Q44" s="54"/>
      <c r="Z44" s="158">
        <v>9</v>
      </c>
      <c r="AA44" s="159">
        <v>21511202688</v>
      </c>
      <c r="AB44" s="159" t="s">
        <v>62</v>
      </c>
      <c r="AC44" s="160" t="s">
        <v>30</v>
      </c>
    </row>
    <row r="45" spans="1:29" x14ac:dyDescent="0.2">
      <c r="A45" s="70">
        <v>15</v>
      </c>
      <c r="B45" s="71">
        <v>21511304031</v>
      </c>
      <c r="C45" s="73" t="s">
        <v>129</v>
      </c>
      <c r="D45" s="73" t="s">
        <v>26</v>
      </c>
      <c r="E45" s="176">
        <v>34</v>
      </c>
      <c r="H45" s="98">
        <v>3</v>
      </c>
      <c r="I45" s="99">
        <v>11511101815</v>
      </c>
      <c r="J45" s="148" t="s">
        <v>67</v>
      </c>
      <c r="K45" s="149" t="s">
        <v>30</v>
      </c>
      <c r="L45" s="100">
        <v>1</v>
      </c>
      <c r="P45" s="55"/>
      <c r="Q45" s="54"/>
      <c r="Z45" s="161">
        <v>13</v>
      </c>
      <c r="AA45" s="162">
        <v>21511303719</v>
      </c>
      <c r="AB45" s="162" t="s">
        <v>117</v>
      </c>
      <c r="AC45" s="163" t="s">
        <v>118</v>
      </c>
    </row>
    <row r="46" spans="1:29" x14ac:dyDescent="0.2">
      <c r="A46" s="70">
        <v>16</v>
      </c>
      <c r="B46" s="71">
        <v>21511303719</v>
      </c>
      <c r="C46" s="73" t="s">
        <v>117</v>
      </c>
      <c r="D46" s="73" t="s">
        <v>118</v>
      </c>
      <c r="E46" s="176">
        <v>41</v>
      </c>
      <c r="H46" s="126">
        <v>6</v>
      </c>
      <c r="I46" s="97">
        <v>11511101812</v>
      </c>
      <c r="J46" s="150" t="s">
        <v>34</v>
      </c>
      <c r="K46" s="151" t="s">
        <v>32</v>
      </c>
      <c r="L46" s="100">
        <v>2</v>
      </c>
      <c r="P46" s="55"/>
      <c r="Q46" s="54"/>
      <c r="Z46" s="157">
        <v>13</v>
      </c>
      <c r="AA46" s="150">
        <v>21511303652</v>
      </c>
      <c r="AB46" s="150" t="s">
        <v>126</v>
      </c>
      <c r="AC46" s="155" t="s">
        <v>23</v>
      </c>
    </row>
    <row r="47" spans="1:29" ht="13.5" thickBot="1" x14ac:dyDescent="0.25">
      <c r="A47" s="75">
        <v>17</v>
      </c>
      <c r="B47" s="76">
        <v>21511102208</v>
      </c>
      <c r="C47" s="77" t="s">
        <v>59</v>
      </c>
      <c r="D47" s="77" t="s">
        <v>30</v>
      </c>
      <c r="E47" s="78">
        <v>43</v>
      </c>
      <c r="H47" s="126">
        <v>11</v>
      </c>
      <c r="I47" s="97" t="s">
        <v>92</v>
      </c>
      <c r="J47" s="150" t="s">
        <v>60</v>
      </c>
      <c r="K47" s="151" t="s">
        <v>61</v>
      </c>
      <c r="L47" s="100">
        <v>3</v>
      </c>
      <c r="P47" s="55"/>
      <c r="Q47" s="54"/>
      <c r="Z47" s="157">
        <v>13</v>
      </c>
      <c r="AA47" s="150" t="s">
        <v>127</v>
      </c>
      <c r="AB47" s="150" t="s">
        <v>128</v>
      </c>
      <c r="AC47" s="155" t="s">
        <v>23</v>
      </c>
    </row>
    <row r="48" spans="1:29" x14ac:dyDescent="0.2">
      <c r="H48" s="123">
        <v>14</v>
      </c>
      <c r="I48" s="124">
        <v>11511303486</v>
      </c>
      <c r="J48" s="152" t="s">
        <v>128</v>
      </c>
      <c r="K48" s="153" t="s">
        <v>23</v>
      </c>
      <c r="L48" s="125">
        <v>4</v>
      </c>
      <c r="Z48" s="157">
        <v>13</v>
      </c>
      <c r="AA48" s="150">
        <v>21511202555</v>
      </c>
      <c r="AB48" s="150" t="s">
        <v>65</v>
      </c>
      <c r="AC48" s="155" t="s">
        <v>30</v>
      </c>
    </row>
    <row r="49" spans="8:29" x14ac:dyDescent="0.2">
      <c r="H49" s="55"/>
      <c r="I49" s="55"/>
      <c r="J49" s="55"/>
      <c r="K49" s="54"/>
      <c r="Z49" s="164">
        <v>17</v>
      </c>
      <c r="AA49" s="165">
        <v>21511102208</v>
      </c>
      <c r="AB49" s="165" t="s">
        <v>59</v>
      </c>
      <c r="AC49" s="166" t="s">
        <v>30</v>
      </c>
    </row>
    <row r="50" spans="8:29" x14ac:dyDescent="0.2">
      <c r="H50" s="94" t="s">
        <v>112</v>
      </c>
      <c r="I50" s="55"/>
      <c r="J50" s="55"/>
      <c r="K50" s="54"/>
      <c r="L50" s="127"/>
      <c r="AB50" s="55"/>
      <c r="AC50" s="54"/>
    </row>
    <row r="51" spans="8:29" x14ac:dyDescent="0.2">
      <c r="H51" s="128">
        <v>2</v>
      </c>
      <c r="I51" s="101">
        <v>11511102202</v>
      </c>
      <c r="J51" s="167" t="s">
        <v>68</v>
      </c>
      <c r="K51" s="168" t="s">
        <v>30</v>
      </c>
      <c r="L51" s="102">
        <v>1</v>
      </c>
      <c r="AB51" s="55"/>
      <c r="AC51" s="54"/>
    </row>
    <row r="52" spans="8:29" x14ac:dyDescent="0.2">
      <c r="H52" s="129">
        <v>7</v>
      </c>
      <c r="I52" s="97">
        <v>11511203143</v>
      </c>
      <c r="J52" s="150" t="s">
        <v>65</v>
      </c>
      <c r="K52" s="151" t="s">
        <v>30</v>
      </c>
      <c r="L52" s="130">
        <v>4</v>
      </c>
      <c r="AB52" s="55"/>
      <c r="AC52" s="54"/>
    </row>
    <row r="53" spans="8:29" x14ac:dyDescent="0.2">
      <c r="H53" s="129">
        <v>10</v>
      </c>
      <c r="I53" s="97">
        <v>11511303831</v>
      </c>
      <c r="J53" s="150" t="s">
        <v>62</v>
      </c>
      <c r="K53" s="151" t="s">
        <v>30</v>
      </c>
      <c r="L53" s="130">
        <v>3</v>
      </c>
      <c r="P53" s="55"/>
      <c r="Q53" s="54"/>
      <c r="AB53" s="55"/>
      <c r="AC53" s="54"/>
    </row>
    <row r="54" spans="8:29" x14ac:dyDescent="0.2">
      <c r="H54" s="129">
        <v>15</v>
      </c>
      <c r="I54" s="97" t="s">
        <v>25</v>
      </c>
      <c r="J54" s="150" t="s">
        <v>129</v>
      </c>
      <c r="K54" s="151" t="s">
        <v>26</v>
      </c>
      <c r="L54" s="130">
        <v>2</v>
      </c>
      <c r="P54" s="55"/>
      <c r="Q54" s="54"/>
      <c r="AB54" s="55"/>
      <c r="AC54" s="54"/>
    </row>
    <row r="55" spans="8:29" x14ac:dyDescent="0.2">
      <c r="H55" s="131">
        <v>17</v>
      </c>
      <c r="I55" s="132" t="s">
        <v>25</v>
      </c>
      <c r="J55" s="169" t="s">
        <v>59</v>
      </c>
      <c r="K55" s="170" t="s">
        <v>30</v>
      </c>
      <c r="L55" s="133">
        <v>5</v>
      </c>
      <c r="P55" s="55"/>
      <c r="Q55" s="54"/>
      <c r="AB55" s="55"/>
      <c r="AC55" s="54"/>
    </row>
  </sheetData>
  <mergeCells count="3">
    <mergeCell ref="A1:B2"/>
    <mergeCell ref="C1:F2"/>
    <mergeCell ref="A3:D3"/>
  </mergeCells>
  <conditionalFormatting sqref="A7:E22">
    <cfRule type="expression" dxfId="407" priority="2">
      <formula>ROW()/2-INT(ROW()/2)=0</formula>
    </cfRule>
  </conditionalFormatting>
  <conditionalFormatting sqref="A31:E47">
    <cfRule type="expression" dxfId="406" priority="1">
      <formula>ROW()/2-INT(ROW()/2)=0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7"/>
  <sheetViews>
    <sheetView zoomScaleNormal="100" workbookViewId="0">
      <selection activeCell="J3" sqref="J3:K4"/>
    </sheetView>
  </sheetViews>
  <sheetFormatPr defaultColWidth="11.7109375" defaultRowHeight="12.75" x14ac:dyDescent="0.2"/>
  <cols>
    <col min="1" max="1" width="4.140625" customWidth="1"/>
    <col min="2" max="2" width="12.5703125" customWidth="1"/>
    <col min="3" max="3" width="25.7109375" bestFit="1" customWidth="1"/>
    <col min="4" max="4" width="15.28515625" style="54" bestFit="1" customWidth="1"/>
    <col min="5" max="6" width="6.42578125" style="54" customWidth="1"/>
    <col min="7" max="7" width="5" style="54" customWidth="1"/>
    <col min="8" max="9" width="6.42578125" customWidth="1"/>
    <col min="10" max="10" width="5" style="54" customWidth="1"/>
    <col min="11" max="13" width="6.42578125" customWidth="1"/>
    <col min="14" max="14" width="5.28515625" customWidth="1"/>
    <col min="16" max="16" width="6.5703125" style="55" customWidth="1"/>
    <col min="17" max="17" width="0" style="55" hidden="1" customWidth="1"/>
    <col min="18" max="18" width="25.7109375" bestFit="1" customWidth="1"/>
    <col min="19" max="19" width="15.28515625" bestFit="1" customWidth="1"/>
    <col min="21" max="21" width="6.42578125" customWidth="1"/>
    <col min="22" max="22" width="5" customWidth="1"/>
    <col min="23" max="24" width="6.42578125" customWidth="1"/>
    <col min="25" max="25" width="5" customWidth="1"/>
    <col min="26" max="27" width="6.42578125" customWidth="1"/>
    <col min="28" max="28" width="5" style="200" customWidth="1"/>
    <col min="29" max="30" width="6.42578125" customWidth="1"/>
    <col min="32" max="32" width="6.140625" customWidth="1"/>
    <col min="33" max="33" width="12" bestFit="1" customWidth="1"/>
    <col min="34" max="34" width="25.7109375" bestFit="1" customWidth="1"/>
    <col min="35" max="35" width="15.28515625" bestFit="1" customWidth="1"/>
    <col min="36" max="36" width="8.7109375" customWidth="1"/>
    <col min="39" max="44" width="4.28515625" style="54" hidden="1" customWidth="1"/>
    <col min="45" max="45" width="8" customWidth="1"/>
  </cols>
  <sheetData>
    <row r="1" spans="1:44" x14ac:dyDescent="0.2">
      <c r="A1" s="329">
        <v>41812</v>
      </c>
      <c r="B1" s="352"/>
      <c r="C1" s="331" t="s">
        <v>56</v>
      </c>
      <c r="D1" s="331"/>
      <c r="E1" s="331"/>
      <c r="F1" s="332"/>
      <c r="H1" s="335" t="s">
        <v>20</v>
      </c>
      <c r="I1" s="336"/>
      <c r="J1" s="336"/>
      <c r="K1" s="336"/>
      <c r="L1" s="336"/>
      <c r="M1" s="337"/>
      <c r="P1" s="178" t="s">
        <v>153</v>
      </c>
      <c r="Q1" s="178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80"/>
      <c r="AC1" s="179"/>
      <c r="AD1" s="179"/>
      <c r="AE1" s="179"/>
      <c r="AF1" s="179"/>
      <c r="AG1" s="179"/>
      <c r="AH1" s="179"/>
      <c r="AI1" s="179"/>
    </row>
    <row r="2" spans="1:44" s="182" customFormat="1" ht="16.5" thickBot="1" x14ac:dyDescent="0.25">
      <c r="A2" s="330"/>
      <c r="B2" s="353"/>
      <c r="C2" s="333"/>
      <c r="D2" s="333"/>
      <c r="E2" s="333"/>
      <c r="F2" s="334"/>
      <c r="G2" s="36"/>
      <c r="H2" s="277" t="s">
        <v>154</v>
      </c>
      <c r="I2" s="278"/>
      <c r="J2" s="45" t="s">
        <v>57</v>
      </c>
      <c r="K2" s="45"/>
      <c r="L2" s="45"/>
      <c r="M2" s="46"/>
      <c r="N2"/>
      <c r="P2" s="81"/>
      <c r="Q2" s="81"/>
      <c r="R2" s="82"/>
      <c r="S2" s="82"/>
      <c r="T2" s="82"/>
      <c r="U2" s="82"/>
      <c r="V2" s="82"/>
      <c r="W2" s="82"/>
      <c r="X2" s="82"/>
      <c r="Y2" s="82"/>
      <c r="Z2" s="82"/>
      <c r="AA2" s="82"/>
      <c r="AB2" s="181"/>
      <c r="AC2" s="82"/>
      <c r="AD2" s="82"/>
      <c r="AE2" s="82"/>
      <c r="AF2" s="82"/>
      <c r="AG2" s="82"/>
      <c r="AH2" s="82"/>
      <c r="AI2" s="82"/>
      <c r="AJ2" s="82"/>
      <c r="AM2" s="183"/>
      <c r="AN2" s="183"/>
      <c r="AO2" s="183"/>
      <c r="AP2" s="183"/>
      <c r="AQ2" s="183"/>
      <c r="AR2" s="183"/>
    </row>
    <row r="3" spans="1:44" ht="16.5" thickBot="1" x14ac:dyDescent="0.3">
      <c r="A3" s="338" t="s">
        <v>35</v>
      </c>
      <c r="B3" s="355"/>
      <c r="C3" s="355"/>
      <c r="D3" s="356"/>
      <c r="E3" s="104" t="s">
        <v>5</v>
      </c>
      <c r="F3" s="105" t="s">
        <v>36</v>
      </c>
      <c r="G3"/>
      <c r="H3" s="277" t="s">
        <v>155</v>
      </c>
      <c r="I3" s="278"/>
      <c r="J3" s="45" t="s">
        <v>22</v>
      </c>
      <c r="K3" s="45"/>
      <c r="L3" s="45"/>
      <c r="M3" s="46"/>
      <c r="P3" s="184" t="s">
        <v>40</v>
      </c>
      <c r="Q3" s="185"/>
      <c r="R3" s="185"/>
      <c r="S3" s="185"/>
      <c r="U3" s="186" t="s">
        <v>130</v>
      </c>
      <c r="V3" s="187">
        <v>1</v>
      </c>
      <c r="W3" s="188"/>
      <c r="X3" s="188"/>
      <c r="Y3" s="188"/>
      <c r="Z3" s="188"/>
      <c r="AA3" s="188">
        <v>2</v>
      </c>
      <c r="AB3" s="189"/>
      <c r="AF3" s="272"/>
      <c r="AG3" s="272"/>
      <c r="AH3" s="272"/>
      <c r="AI3" s="272"/>
      <c r="AM3" s="190">
        <v>1</v>
      </c>
    </row>
    <row r="4" spans="1:44" ht="16.5" thickBot="1" x14ac:dyDescent="0.3">
      <c r="A4" s="60"/>
      <c r="B4" s="61"/>
      <c r="C4" s="177" t="s">
        <v>13</v>
      </c>
      <c r="D4" s="62"/>
      <c r="E4" s="39" t="s">
        <v>58</v>
      </c>
      <c r="F4" s="30">
        <v>125</v>
      </c>
      <c r="G4"/>
      <c r="H4" s="279" t="s">
        <v>156</v>
      </c>
      <c r="I4" s="280"/>
      <c r="J4" s="48" t="s">
        <v>21</v>
      </c>
      <c r="K4" s="48"/>
      <c r="L4" s="48"/>
      <c r="M4" s="49"/>
      <c r="R4" s="55"/>
      <c r="S4" s="54"/>
      <c r="U4" s="191" t="s">
        <v>131</v>
      </c>
      <c r="V4" s="192">
        <v>1</v>
      </c>
      <c r="W4" s="193">
        <v>2</v>
      </c>
      <c r="X4" s="194">
        <v>3</v>
      </c>
      <c r="Y4" s="195">
        <v>4</v>
      </c>
      <c r="Z4" s="196">
        <v>5</v>
      </c>
      <c r="AA4" s="197">
        <v>6</v>
      </c>
      <c r="AB4" s="198">
        <v>7</v>
      </c>
      <c r="AM4" s="199">
        <v>6</v>
      </c>
    </row>
    <row r="5" spans="1:44" ht="16.5" thickBot="1" x14ac:dyDescent="0.3">
      <c r="B5" s="3"/>
      <c r="C5" s="54"/>
      <c r="G5"/>
      <c r="I5" s="54"/>
      <c r="J5"/>
      <c r="P5" s="272"/>
      <c r="Q5" s="272"/>
      <c r="R5" s="272"/>
      <c r="S5" s="272"/>
      <c r="U5" s="103"/>
      <c r="V5" s="103"/>
      <c r="W5" s="103"/>
      <c r="X5" s="103"/>
      <c r="Y5" s="103"/>
      <c r="Z5" s="103"/>
      <c r="AA5" s="103"/>
      <c r="AB5" s="231"/>
      <c r="AC5" s="103"/>
      <c r="AF5" s="184" t="s">
        <v>41</v>
      </c>
      <c r="AG5" s="184"/>
      <c r="AH5" s="184"/>
      <c r="AI5" s="184"/>
    </row>
    <row r="6" spans="1:44" ht="13.5" thickBot="1" x14ac:dyDescent="0.25">
      <c r="A6" s="281" t="s">
        <v>38</v>
      </c>
      <c r="B6" s="282" t="s">
        <v>0</v>
      </c>
      <c r="C6" s="283" t="s">
        <v>11</v>
      </c>
      <c r="D6" s="283" t="s">
        <v>12</v>
      </c>
      <c r="E6" s="284" t="s">
        <v>39</v>
      </c>
      <c r="F6" s="283" t="s">
        <v>157</v>
      </c>
      <c r="G6" s="283" t="s">
        <v>133</v>
      </c>
      <c r="H6" s="284" t="s">
        <v>158</v>
      </c>
      <c r="I6" s="283" t="s">
        <v>159</v>
      </c>
      <c r="J6" s="283" t="s">
        <v>133</v>
      </c>
      <c r="K6" s="284" t="s">
        <v>160</v>
      </c>
      <c r="L6" s="285" t="s">
        <v>161</v>
      </c>
      <c r="M6" s="286" t="s">
        <v>162</v>
      </c>
      <c r="N6" s="287" t="s">
        <v>163</v>
      </c>
      <c r="U6" s="232"/>
      <c r="V6" s="233"/>
      <c r="W6" s="234"/>
      <c r="X6" s="232"/>
      <c r="Y6" s="233"/>
      <c r="Z6" s="232"/>
      <c r="AA6" s="232"/>
      <c r="AB6" s="233"/>
      <c r="AC6" s="232"/>
    </row>
    <row r="7" spans="1:44" ht="13.5" thickBot="1" x14ac:dyDescent="0.25">
      <c r="A7" s="288">
        <v>11</v>
      </c>
      <c r="B7" s="289">
        <v>11511000725</v>
      </c>
      <c r="C7" s="290" t="s">
        <v>78</v>
      </c>
      <c r="D7" s="56" t="s">
        <v>30</v>
      </c>
      <c r="E7" s="291">
        <v>2</v>
      </c>
      <c r="F7" s="292">
        <v>4.67</v>
      </c>
      <c r="G7" s="56">
        <v>0</v>
      </c>
      <c r="H7" s="293">
        <v>4.67</v>
      </c>
      <c r="I7" s="292">
        <v>4.59</v>
      </c>
      <c r="J7" s="56">
        <v>1</v>
      </c>
      <c r="K7" s="293">
        <v>4.79</v>
      </c>
      <c r="L7" s="294">
        <v>4.67</v>
      </c>
      <c r="M7" s="295">
        <v>4.79</v>
      </c>
      <c r="N7" s="296">
        <v>1</v>
      </c>
      <c r="P7" s="201" t="s">
        <v>43</v>
      </c>
      <c r="Q7" s="235"/>
      <c r="R7" s="55"/>
      <c r="S7" s="54"/>
      <c r="U7" s="203" t="s">
        <v>132</v>
      </c>
      <c r="V7" s="204" t="s">
        <v>133</v>
      </c>
      <c r="W7" s="205" t="s">
        <v>134</v>
      </c>
      <c r="X7" s="205" t="s">
        <v>135</v>
      </c>
      <c r="Y7" s="204" t="s">
        <v>133</v>
      </c>
      <c r="Z7" s="205" t="s">
        <v>136</v>
      </c>
      <c r="AA7" s="205" t="s">
        <v>137</v>
      </c>
      <c r="AB7" s="204" t="s">
        <v>133</v>
      </c>
      <c r="AC7" s="206" t="s">
        <v>138</v>
      </c>
      <c r="AD7" s="207" t="s">
        <v>139</v>
      </c>
      <c r="AM7" s="208">
        <v>0</v>
      </c>
      <c r="AN7" s="209">
        <v>0</v>
      </c>
      <c r="AO7" s="210">
        <v>0</v>
      </c>
    </row>
    <row r="8" spans="1:44" x14ac:dyDescent="0.2">
      <c r="A8" s="288">
        <v>12</v>
      </c>
      <c r="B8" s="297">
        <v>11511000652</v>
      </c>
      <c r="C8" s="298" t="s">
        <v>122</v>
      </c>
      <c r="D8" s="292" t="s">
        <v>30</v>
      </c>
      <c r="E8" s="291">
        <v>1</v>
      </c>
      <c r="F8" s="292">
        <v>4.72</v>
      </c>
      <c r="G8" s="292">
        <v>0</v>
      </c>
      <c r="H8" s="293">
        <v>4.72</v>
      </c>
      <c r="I8" s="292">
        <v>4.59</v>
      </c>
      <c r="J8" s="292">
        <v>1</v>
      </c>
      <c r="K8" s="293">
        <v>4.79</v>
      </c>
      <c r="L8" s="294">
        <v>4.72</v>
      </c>
      <c r="M8" s="295">
        <v>4.79</v>
      </c>
      <c r="N8" s="296">
        <v>2</v>
      </c>
      <c r="P8" s="236">
        <v>1</v>
      </c>
      <c r="Q8" s="211">
        <v>11511000725</v>
      </c>
      <c r="R8" s="211" t="s">
        <v>78</v>
      </c>
      <c r="S8" s="237" t="s">
        <v>30</v>
      </c>
      <c r="T8" s="213"/>
      <c r="U8" s="314">
        <v>5.73</v>
      </c>
      <c r="V8" s="315">
        <v>0</v>
      </c>
      <c r="W8" s="316">
        <v>5.73</v>
      </c>
      <c r="X8" s="316">
        <v>5.97</v>
      </c>
      <c r="Y8" s="315">
        <v>0</v>
      </c>
      <c r="Z8" s="316">
        <v>5.97</v>
      </c>
      <c r="AA8" s="316"/>
      <c r="AB8" s="315"/>
      <c r="AC8" s="317">
        <v>0</v>
      </c>
      <c r="AD8" s="215">
        <v>2</v>
      </c>
      <c r="AH8" s="55"/>
      <c r="AI8" s="54"/>
      <c r="AM8" s="208">
        <v>1</v>
      </c>
      <c r="AN8" s="209">
        <v>6</v>
      </c>
      <c r="AO8" s="210">
        <v>1</v>
      </c>
      <c r="AP8" s="209">
        <v>1</v>
      </c>
      <c r="AQ8" s="209">
        <v>1</v>
      </c>
      <c r="AR8" s="210">
        <v>0</v>
      </c>
    </row>
    <row r="9" spans="1:44" ht="13.5" thickBot="1" x14ac:dyDescent="0.25">
      <c r="A9" s="299">
        <v>8</v>
      </c>
      <c r="B9" s="297">
        <v>11511102195</v>
      </c>
      <c r="C9" s="298" t="s">
        <v>81</v>
      </c>
      <c r="D9" s="292" t="s">
        <v>30</v>
      </c>
      <c r="E9" s="291">
        <v>5</v>
      </c>
      <c r="F9" s="292">
        <v>4.5599999999999996</v>
      </c>
      <c r="G9" s="292">
        <v>1</v>
      </c>
      <c r="H9" s="293">
        <v>4.76</v>
      </c>
      <c r="I9" s="292">
        <v>100</v>
      </c>
      <c r="J9" s="292"/>
      <c r="K9" s="293">
        <v>100</v>
      </c>
      <c r="L9" s="294">
        <v>4.76</v>
      </c>
      <c r="M9" s="295">
        <v>100</v>
      </c>
      <c r="N9" s="296">
        <v>3</v>
      </c>
      <c r="P9" s="238">
        <v>4</v>
      </c>
      <c r="Q9" s="239">
        <v>11511102202</v>
      </c>
      <c r="R9" s="239" t="s">
        <v>83</v>
      </c>
      <c r="S9" s="240" t="s">
        <v>30</v>
      </c>
      <c r="T9" s="213"/>
      <c r="U9" s="318">
        <v>5.75</v>
      </c>
      <c r="V9" s="234">
        <v>1</v>
      </c>
      <c r="W9" s="306">
        <v>5.95</v>
      </c>
      <c r="X9" s="306">
        <v>5.63</v>
      </c>
      <c r="Y9" s="234">
        <v>3</v>
      </c>
      <c r="Z9" s="306">
        <v>6.23</v>
      </c>
      <c r="AA9" s="306"/>
      <c r="AB9" s="234"/>
      <c r="AC9" s="319">
        <v>0</v>
      </c>
      <c r="AD9" s="218">
        <v>0</v>
      </c>
      <c r="AF9" s="202" t="s">
        <v>140</v>
      </c>
      <c r="AG9" s="202"/>
      <c r="AH9" s="55"/>
      <c r="AI9" s="54"/>
      <c r="AM9" s="219">
        <v>6</v>
      </c>
      <c r="AN9" s="220">
        <v>1</v>
      </c>
      <c r="AO9" s="221">
        <v>6</v>
      </c>
      <c r="AP9" s="220">
        <v>0</v>
      </c>
      <c r="AQ9" s="220">
        <v>0</v>
      </c>
      <c r="AR9" s="221">
        <v>0</v>
      </c>
    </row>
    <row r="10" spans="1:44" ht="13.5" thickBot="1" x14ac:dyDescent="0.25">
      <c r="A10" s="299">
        <v>7</v>
      </c>
      <c r="B10" s="289">
        <v>11511102202</v>
      </c>
      <c r="C10" s="290" t="s">
        <v>83</v>
      </c>
      <c r="D10" s="56" t="s">
        <v>30</v>
      </c>
      <c r="E10" s="291">
        <v>6</v>
      </c>
      <c r="F10" s="292">
        <v>4.82</v>
      </c>
      <c r="G10" s="56">
        <v>1</v>
      </c>
      <c r="H10" s="293">
        <v>5.0200000000000005</v>
      </c>
      <c r="I10" s="292">
        <v>4.8099999999999996</v>
      </c>
      <c r="J10" s="56">
        <v>4</v>
      </c>
      <c r="K10" s="293">
        <v>5.6099999999999994</v>
      </c>
      <c r="L10" s="294">
        <v>5.0200000000000005</v>
      </c>
      <c r="M10" s="295">
        <v>5.6099999999999994</v>
      </c>
      <c r="N10" s="296">
        <v>4</v>
      </c>
      <c r="P10" s="54"/>
      <c r="R10" s="55"/>
      <c r="S10" s="54"/>
      <c r="U10" s="222"/>
      <c r="V10" s="223"/>
      <c r="W10" s="224"/>
      <c r="X10" s="222"/>
      <c r="Y10" s="223"/>
      <c r="Z10" s="222"/>
      <c r="AA10" s="222"/>
      <c r="AB10" s="223"/>
      <c r="AC10" s="222"/>
      <c r="AF10" s="225" t="s">
        <v>46</v>
      </c>
      <c r="AG10" s="211">
        <v>11511000725</v>
      </c>
      <c r="AH10" s="211" t="s">
        <v>78</v>
      </c>
      <c r="AI10" s="212" t="s">
        <v>30</v>
      </c>
    </row>
    <row r="11" spans="1:44" ht="13.5" thickBot="1" x14ac:dyDescent="0.25">
      <c r="A11" s="288">
        <v>9</v>
      </c>
      <c r="B11" s="297">
        <v>11511202518</v>
      </c>
      <c r="C11" s="298" t="s">
        <v>144</v>
      </c>
      <c r="D11" s="56" t="s">
        <v>30</v>
      </c>
      <c r="E11" s="291">
        <v>4</v>
      </c>
      <c r="F11" s="292">
        <v>4.71</v>
      </c>
      <c r="G11" s="56">
        <v>2</v>
      </c>
      <c r="H11" s="293">
        <v>5.1100000000000003</v>
      </c>
      <c r="I11" s="292">
        <v>4.6500000000000004</v>
      </c>
      <c r="J11" s="56">
        <v>2</v>
      </c>
      <c r="K11" s="293">
        <v>5.0500000000000007</v>
      </c>
      <c r="L11" s="294">
        <v>5.0500000000000007</v>
      </c>
      <c r="M11" s="295">
        <v>5.1100000000000003</v>
      </c>
      <c r="N11" s="296">
        <v>5</v>
      </c>
      <c r="P11" s="201" t="s">
        <v>50</v>
      </c>
      <c r="Q11" s="235"/>
      <c r="R11" s="55"/>
      <c r="S11" s="54"/>
      <c r="U11" s="203" t="s">
        <v>132</v>
      </c>
      <c r="V11" s="204" t="s">
        <v>133</v>
      </c>
      <c r="W11" s="205" t="s">
        <v>134</v>
      </c>
      <c r="X11" s="205" t="s">
        <v>135</v>
      </c>
      <c r="Y11" s="204" t="s">
        <v>133</v>
      </c>
      <c r="Z11" s="205" t="s">
        <v>136</v>
      </c>
      <c r="AA11" s="205" t="s">
        <v>137</v>
      </c>
      <c r="AB11" s="204" t="s">
        <v>133</v>
      </c>
      <c r="AC11" s="206" t="s">
        <v>138</v>
      </c>
      <c r="AD11" s="207" t="s">
        <v>139</v>
      </c>
      <c r="AF11" s="226" t="s">
        <v>47</v>
      </c>
      <c r="AG11" s="216">
        <v>11511000652</v>
      </c>
      <c r="AH11" s="216" t="s">
        <v>122</v>
      </c>
      <c r="AI11" s="217" t="s">
        <v>30</v>
      </c>
      <c r="AM11" s="208">
        <v>0</v>
      </c>
      <c r="AN11" s="209">
        <v>0</v>
      </c>
      <c r="AO11" s="210">
        <v>0</v>
      </c>
    </row>
    <row r="12" spans="1:44" x14ac:dyDescent="0.2">
      <c r="A12" s="299">
        <v>5</v>
      </c>
      <c r="B12" s="297">
        <v>11511102194</v>
      </c>
      <c r="C12" s="298" t="s">
        <v>80</v>
      </c>
      <c r="D12" s="56" t="s">
        <v>30</v>
      </c>
      <c r="E12" s="291">
        <v>8</v>
      </c>
      <c r="F12" s="292">
        <v>5.0599999999999996</v>
      </c>
      <c r="G12" s="56">
        <v>1</v>
      </c>
      <c r="H12" s="293">
        <v>5.26</v>
      </c>
      <c r="I12" s="292">
        <v>4.97</v>
      </c>
      <c r="J12" s="56">
        <v>1</v>
      </c>
      <c r="K12" s="293">
        <v>5.17</v>
      </c>
      <c r="L12" s="294">
        <v>5.17</v>
      </c>
      <c r="M12" s="295">
        <v>5.26</v>
      </c>
      <c r="N12" s="296">
        <v>6</v>
      </c>
      <c r="P12" s="241">
        <v>2</v>
      </c>
      <c r="Q12" s="242">
        <v>11511000652</v>
      </c>
      <c r="R12" s="242" t="s">
        <v>122</v>
      </c>
      <c r="S12" s="243" t="s">
        <v>30</v>
      </c>
      <c r="T12" s="213"/>
      <c r="U12" s="214">
        <v>5.63</v>
      </c>
      <c r="V12" s="74">
        <v>1</v>
      </c>
      <c r="W12" s="214">
        <v>5.83</v>
      </c>
      <c r="X12" s="214">
        <v>5.53</v>
      </c>
      <c r="Y12" s="74">
        <v>0</v>
      </c>
      <c r="Z12" s="214">
        <v>5.53</v>
      </c>
      <c r="AA12" s="214">
        <v>5.53</v>
      </c>
      <c r="AB12" s="74">
        <v>1</v>
      </c>
      <c r="AC12" s="214">
        <v>5.73</v>
      </c>
      <c r="AD12" s="215">
        <v>2</v>
      </c>
      <c r="AM12" s="208">
        <v>1</v>
      </c>
      <c r="AN12" s="209">
        <v>6</v>
      </c>
      <c r="AO12" s="210">
        <v>1</v>
      </c>
      <c r="AP12" s="209">
        <v>0</v>
      </c>
      <c r="AQ12" s="209">
        <v>1</v>
      </c>
      <c r="AR12" s="210">
        <v>1</v>
      </c>
    </row>
    <row r="13" spans="1:44" ht="13.5" thickBot="1" x14ac:dyDescent="0.25">
      <c r="A13" s="299">
        <v>6</v>
      </c>
      <c r="B13" s="297">
        <v>11511000645</v>
      </c>
      <c r="C13" s="298" t="s">
        <v>77</v>
      </c>
      <c r="D13" s="292" t="s">
        <v>30</v>
      </c>
      <c r="E13" s="291">
        <v>7</v>
      </c>
      <c r="F13" s="292">
        <v>5.07</v>
      </c>
      <c r="G13" s="292">
        <v>1</v>
      </c>
      <c r="H13" s="293">
        <v>5.2700000000000005</v>
      </c>
      <c r="I13" s="292">
        <v>4.82</v>
      </c>
      <c r="J13" s="292">
        <v>3</v>
      </c>
      <c r="K13" s="293">
        <v>5.42</v>
      </c>
      <c r="L13" s="294">
        <v>5.2700000000000005</v>
      </c>
      <c r="M13" s="295">
        <v>5.42</v>
      </c>
      <c r="N13" s="296">
        <v>7</v>
      </c>
      <c r="P13" s="244">
        <v>3</v>
      </c>
      <c r="Q13" s="245">
        <v>11511102195</v>
      </c>
      <c r="R13" s="245" t="s">
        <v>81</v>
      </c>
      <c r="S13" s="246" t="s">
        <v>30</v>
      </c>
      <c r="T13" s="213"/>
      <c r="U13" s="214">
        <v>5.37</v>
      </c>
      <c r="V13" s="74">
        <v>0</v>
      </c>
      <c r="W13" s="214">
        <v>5.37</v>
      </c>
      <c r="X13" s="214">
        <v>5.57</v>
      </c>
      <c r="Y13" s="74">
        <v>3</v>
      </c>
      <c r="Z13" s="214">
        <v>6.17</v>
      </c>
      <c r="AA13" s="214">
        <v>5.55</v>
      </c>
      <c r="AB13" s="74">
        <v>3</v>
      </c>
      <c r="AC13" s="214">
        <v>6.15</v>
      </c>
      <c r="AD13" s="218">
        <v>1</v>
      </c>
      <c r="AF13" s="247" t="s">
        <v>141</v>
      </c>
      <c r="AG13" s="247"/>
      <c r="AH13" s="247"/>
      <c r="AI13" s="54"/>
      <c r="AM13" s="219">
        <v>6</v>
      </c>
      <c r="AN13" s="220">
        <v>1</v>
      </c>
      <c r="AO13" s="221">
        <v>6</v>
      </c>
      <c r="AP13" s="220">
        <v>1</v>
      </c>
      <c r="AQ13" s="220">
        <v>0</v>
      </c>
      <c r="AR13" s="221">
        <v>0</v>
      </c>
    </row>
    <row r="14" spans="1:44" x14ac:dyDescent="0.2">
      <c r="A14" s="288">
        <v>10</v>
      </c>
      <c r="B14" s="297">
        <v>11511000620</v>
      </c>
      <c r="C14" s="298" t="s">
        <v>82</v>
      </c>
      <c r="D14" s="292" t="s">
        <v>30</v>
      </c>
      <c r="E14" s="291">
        <v>3</v>
      </c>
      <c r="F14" s="292">
        <v>4.66</v>
      </c>
      <c r="G14" s="292">
        <v>4</v>
      </c>
      <c r="H14" s="293">
        <v>5.46</v>
      </c>
      <c r="I14" s="292">
        <v>100</v>
      </c>
      <c r="J14" s="292"/>
      <c r="K14" s="293">
        <v>100</v>
      </c>
      <c r="L14" s="294">
        <v>5.46</v>
      </c>
      <c r="M14" s="295">
        <v>100</v>
      </c>
      <c r="N14" s="296">
        <v>8</v>
      </c>
      <c r="U14" s="228"/>
      <c r="V14" s="228"/>
      <c r="W14" s="228"/>
      <c r="X14" s="228"/>
      <c r="Y14" s="228"/>
      <c r="Z14" s="228"/>
      <c r="AA14" s="228"/>
      <c r="AB14" s="230"/>
      <c r="AC14" s="228"/>
      <c r="AF14" s="225" t="s">
        <v>48</v>
      </c>
      <c r="AG14" s="211">
        <v>11511102202</v>
      </c>
      <c r="AH14" s="211" t="s">
        <v>83</v>
      </c>
      <c r="AI14" s="212" t="s">
        <v>30</v>
      </c>
    </row>
    <row r="15" spans="1:44" x14ac:dyDescent="0.2">
      <c r="A15" s="299">
        <v>2</v>
      </c>
      <c r="B15" s="297">
        <v>11511303771</v>
      </c>
      <c r="C15" s="298" t="s">
        <v>145</v>
      </c>
      <c r="D15" s="292" t="s">
        <v>146</v>
      </c>
      <c r="E15" s="291">
        <v>2000</v>
      </c>
      <c r="F15" s="292">
        <v>5.74</v>
      </c>
      <c r="G15" s="292">
        <v>2</v>
      </c>
      <c r="H15" s="293">
        <v>6.1400000000000006</v>
      </c>
      <c r="I15" s="292">
        <v>5.73</v>
      </c>
      <c r="J15" s="292">
        <v>1</v>
      </c>
      <c r="K15" s="293">
        <v>5.9300000000000006</v>
      </c>
      <c r="L15" s="294">
        <v>5.9300000000000006</v>
      </c>
      <c r="M15" s="295">
        <v>6.1400000000000006</v>
      </c>
      <c r="N15" s="296">
        <v>9</v>
      </c>
      <c r="AF15" s="226" t="s">
        <v>49</v>
      </c>
      <c r="AG15" s="216">
        <v>11511102195</v>
      </c>
      <c r="AH15" s="216" t="s">
        <v>81</v>
      </c>
      <c r="AI15" s="217" t="s">
        <v>30</v>
      </c>
    </row>
    <row r="16" spans="1:44" x14ac:dyDescent="0.2">
      <c r="A16" s="299">
        <v>4</v>
      </c>
      <c r="B16" s="297" t="s">
        <v>147</v>
      </c>
      <c r="C16" s="298" t="s">
        <v>148</v>
      </c>
      <c r="D16" s="292" t="s">
        <v>146</v>
      </c>
      <c r="E16" s="291">
        <v>2000</v>
      </c>
      <c r="F16" s="292">
        <v>6.68</v>
      </c>
      <c r="G16" s="292">
        <v>3</v>
      </c>
      <c r="H16" s="293">
        <v>7.2799999999999994</v>
      </c>
      <c r="I16" s="292">
        <v>6.27</v>
      </c>
      <c r="J16" s="292">
        <v>4</v>
      </c>
      <c r="K16" s="293">
        <v>7.0699999999999994</v>
      </c>
      <c r="L16" s="294">
        <v>7.0699999999999994</v>
      </c>
      <c r="M16" s="295">
        <v>7.2799999999999994</v>
      </c>
      <c r="N16" s="296">
        <v>10</v>
      </c>
    </row>
    <row r="17" spans="1:44" x14ac:dyDescent="0.2">
      <c r="A17" s="299">
        <v>1</v>
      </c>
      <c r="B17" s="297" t="s">
        <v>149</v>
      </c>
      <c r="C17" s="290" t="s">
        <v>150</v>
      </c>
      <c r="D17" s="56" t="s">
        <v>146</v>
      </c>
      <c r="E17" s="291">
        <v>2000</v>
      </c>
      <c r="F17" s="56">
        <v>100</v>
      </c>
      <c r="G17" s="292"/>
      <c r="H17" s="293">
        <v>100</v>
      </c>
      <c r="I17" s="290">
        <v>100</v>
      </c>
      <c r="J17" s="292"/>
      <c r="K17" s="293">
        <v>100</v>
      </c>
      <c r="L17" s="294">
        <v>100</v>
      </c>
      <c r="M17" s="295">
        <v>100</v>
      </c>
      <c r="N17" s="296">
        <v>11</v>
      </c>
      <c r="P17" s="81"/>
      <c r="Q17" s="81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181"/>
      <c r="AC17" s="82"/>
      <c r="AD17" s="82"/>
      <c r="AE17" s="82"/>
      <c r="AF17" s="82"/>
      <c r="AG17" s="82"/>
      <c r="AH17" s="82"/>
      <c r="AI17" s="82"/>
      <c r="AJ17" s="82"/>
    </row>
    <row r="18" spans="1:44" ht="16.5" thickBot="1" x14ac:dyDescent="0.3">
      <c r="A18" s="299">
        <v>3</v>
      </c>
      <c r="B18" s="297" t="s">
        <v>151</v>
      </c>
      <c r="C18" s="298" t="s">
        <v>152</v>
      </c>
      <c r="D18" s="292" t="s">
        <v>91</v>
      </c>
      <c r="E18" s="291">
        <v>2000</v>
      </c>
      <c r="F18" s="292">
        <v>100</v>
      </c>
      <c r="G18" s="292"/>
      <c r="H18" s="293">
        <v>100</v>
      </c>
      <c r="I18" s="290">
        <v>100</v>
      </c>
      <c r="J18" s="292"/>
      <c r="K18" s="293">
        <v>100</v>
      </c>
      <c r="L18" s="294">
        <v>100</v>
      </c>
      <c r="M18" s="295">
        <v>100</v>
      </c>
      <c r="N18" s="296">
        <v>11</v>
      </c>
      <c r="P18" s="184" t="s">
        <v>51</v>
      </c>
      <c r="Q18" s="184"/>
      <c r="R18" s="184"/>
      <c r="S18" s="184"/>
      <c r="U18" s="232"/>
      <c r="V18" s="233"/>
      <c r="W18" s="234"/>
      <c r="X18" s="232"/>
      <c r="Y18" s="233"/>
      <c r="Z18" s="232"/>
      <c r="AA18" s="232"/>
      <c r="AB18" s="233"/>
      <c r="AC18" s="232"/>
      <c r="AF18" s="248" t="s">
        <v>142</v>
      </c>
      <c r="AG18" s="248"/>
      <c r="AH18" s="248"/>
      <c r="AI18" s="248"/>
    </row>
    <row r="19" spans="1:44" ht="13.5" thickBot="1" x14ac:dyDescent="0.25">
      <c r="A19" s="288">
        <v>13</v>
      </c>
      <c r="B19" s="289"/>
      <c r="C19" s="290"/>
      <c r="D19" s="56"/>
      <c r="E19" s="291"/>
      <c r="F19" s="292"/>
      <c r="G19" s="56"/>
      <c r="H19" s="293">
        <v>100</v>
      </c>
      <c r="I19" s="290"/>
      <c r="J19" s="56"/>
      <c r="K19" s="293">
        <v>100</v>
      </c>
      <c r="L19" s="294">
        <v>100</v>
      </c>
      <c r="M19" s="295">
        <v>100</v>
      </c>
      <c r="N19" s="296" t="s">
        <v>25</v>
      </c>
      <c r="P19"/>
      <c r="Q19"/>
      <c r="R19" s="55"/>
      <c r="S19" s="54"/>
      <c r="U19" s="203" t="s">
        <v>132</v>
      </c>
      <c r="V19" s="204" t="s">
        <v>133</v>
      </c>
      <c r="W19" s="205" t="s">
        <v>134</v>
      </c>
      <c r="X19" s="205" t="s">
        <v>135</v>
      </c>
      <c r="Y19" s="204" t="s">
        <v>133</v>
      </c>
      <c r="Z19" s="205" t="s">
        <v>136</v>
      </c>
      <c r="AA19" s="205" t="s">
        <v>137</v>
      </c>
      <c r="AB19" s="204" t="s">
        <v>133</v>
      </c>
      <c r="AC19" s="206" t="s">
        <v>138</v>
      </c>
      <c r="AD19" s="207" t="s">
        <v>139</v>
      </c>
      <c r="AF19" s="249" t="s">
        <v>45</v>
      </c>
      <c r="AG19" s="250" t="s">
        <v>0</v>
      </c>
      <c r="AH19" s="251" t="s">
        <v>11</v>
      </c>
      <c r="AI19" s="252" t="s">
        <v>12</v>
      </c>
      <c r="AM19" s="208">
        <v>0</v>
      </c>
      <c r="AN19" s="209">
        <v>0</v>
      </c>
      <c r="AO19" s="210">
        <v>0</v>
      </c>
    </row>
    <row r="20" spans="1:44" x14ac:dyDescent="0.2">
      <c r="A20" s="288">
        <v>14</v>
      </c>
      <c r="B20" s="297"/>
      <c r="C20" s="298"/>
      <c r="D20" s="292"/>
      <c r="E20" s="291"/>
      <c r="F20" s="292"/>
      <c r="G20" s="292"/>
      <c r="H20" s="293">
        <v>100</v>
      </c>
      <c r="I20" s="290"/>
      <c r="J20" s="292"/>
      <c r="K20" s="293">
        <v>100</v>
      </c>
      <c r="L20" s="294">
        <v>100</v>
      </c>
      <c r="M20" s="295">
        <v>100</v>
      </c>
      <c r="N20" s="296" t="s">
        <v>25</v>
      </c>
      <c r="P20" s="273" t="s">
        <v>48</v>
      </c>
      <c r="Q20" s="211">
        <v>11511102202</v>
      </c>
      <c r="R20" s="211" t="s">
        <v>83</v>
      </c>
      <c r="S20" s="237" t="s">
        <v>30</v>
      </c>
      <c r="T20" s="213"/>
      <c r="U20" s="214">
        <v>5.57</v>
      </c>
      <c r="V20" s="74">
        <v>1</v>
      </c>
      <c r="W20" s="214">
        <v>5.7700000000000005</v>
      </c>
      <c r="X20" s="214">
        <v>5.64</v>
      </c>
      <c r="Y20" s="74">
        <v>0</v>
      </c>
      <c r="Z20" s="214">
        <v>5.64</v>
      </c>
      <c r="AA20" s="214"/>
      <c r="AB20" s="74"/>
      <c r="AC20" s="214">
        <v>0</v>
      </c>
      <c r="AD20" s="215">
        <v>0</v>
      </c>
      <c r="AF20" s="253">
        <v>1</v>
      </c>
      <c r="AG20" s="254">
        <v>11511000725</v>
      </c>
      <c r="AH20" s="255" t="s">
        <v>78</v>
      </c>
      <c r="AI20" s="256" t="s">
        <v>30</v>
      </c>
      <c r="AM20" s="208">
        <v>1</v>
      </c>
      <c r="AN20" s="209">
        <v>6</v>
      </c>
      <c r="AO20" s="210">
        <v>1</v>
      </c>
      <c r="AP20" s="209">
        <v>0</v>
      </c>
      <c r="AQ20" s="209">
        <v>0</v>
      </c>
      <c r="AR20" s="210">
        <v>0</v>
      </c>
    </row>
    <row r="21" spans="1:44" ht="13.5" thickBot="1" x14ac:dyDescent="0.25">
      <c r="A21" s="288">
        <v>15</v>
      </c>
      <c r="B21" s="297"/>
      <c r="C21" s="298"/>
      <c r="D21" s="56"/>
      <c r="E21" s="291"/>
      <c r="F21" s="292"/>
      <c r="G21" s="56"/>
      <c r="H21" s="293">
        <v>100</v>
      </c>
      <c r="I21" s="290"/>
      <c r="J21" s="56"/>
      <c r="K21" s="293">
        <v>100</v>
      </c>
      <c r="L21" s="294">
        <v>100</v>
      </c>
      <c r="M21" s="295">
        <v>100</v>
      </c>
      <c r="N21" s="296" t="s">
        <v>25</v>
      </c>
      <c r="P21" s="274" t="s">
        <v>49</v>
      </c>
      <c r="Q21" s="239">
        <v>11511102195</v>
      </c>
      <c r="R21" s="239" t="s">
        <v>81</v>
      </c>
      <c r="S21" s="240" t="s">
        <v>30</v>
      </c>
      <c r="T21" s="213"/>
      <c r="U21" s="214">
        <v>5.58</v>
      </c>
      <c r="V21" s="74">
        <v>0</v>
      </c>
      <c r="W21" s="214">
        <v>5.58</v>
      </c>
      <c r="X21" s="214">
        <v>5.55</v>
      </c>
      <c r="Y21" s="74">
        <v>0</v>
      </c>
      <c r="Z21" s="214">
        <v>5.55</v>
      </c>
      <c r="AA21" s="214"/>
      <c r="AB21" s="74"/>
      <c r="AC21" s="214">
        <v>0</v>
      </c>
      <c r="AD21" s="218">
        <v>2</v>
      </c>
      <c r="AF21" s="253">
        <v>2</v>
      </c>
      <c r="AG21" s="254">
        <v>11511000652</v>
      </c>
      <c r="AH21" s="255" t="s">
        <v>122</v>
      </c>
      <c r="AI21" s="256" t="s">
        <v>30</v>
      </c>
      <c r="AM21" s="219">
        <v>6</v>
      </c>
      <c r="AN21" s="220">
        <v>1</v>
      </c>
      <c r="AO21" s="221">
        <v>6</v>
      </c>
      <c r="AP21" s="220">
        <v>1</v>
      </c>
      <c r="AQ21" s="220">
        <v>1</v>
      </c>
      <c r="AR21" s="221">
        <v>0</v>
      </c>
    </row>
    <row r="22" spans="1:44" x14ac:dyDescent="0.2">
      <c r="A22" s="288">
        <v>16</v>
      </c>
      <c r="B22" s="297"/>
      <c r="C22" s="298"/>
      <c r="D22" s="292"/>
      <c r="E22" s="291"/>
      <c r="F22" s="292"/>
      <c r="G22" s="292"/>
      <c r="H22" s="293">
        <v>100</v>
      </c>
      <c r="I22" s="290"/>
      <c r="J22" s="292"/>
      <c r="K22" s="293">
        <v>100</v>
      </c>
      <c r="L22" s="294">
        <v>100</v>
      </c>
      <c r="M22" s="295">
        <v>100</v>
      </c>
      <c r="N22" s="296" t="s">
        <v>25</v>
      </c>
      <c r="P22" s="227"/>
      <c r="Q22" s="227"/>
      <c r="R22" s="227"/>
      <c r="S22" s="227"/>
      <c r="U22" s="257"/>
      <c r="V22" s="257"/>
      <c r="W22" s="257"/>
      <c r="X22" s="257"/>
      <c r="Y22" s="257"/>
      <c r="Z22" s="257"/>
      <c r="AA22" s="257"/>
      <c r="AB22" s="258"/>
      <c r="AC22" s="257"/>
      <c r="AD22" s="103"/>
      <c r="AF22" s="253">
        <v>3</v>
      </c>
      <c r="AG22" s="254">
        <v>11511102195</v>
      </c>
      <c r="AH22" s="255" t="s">
        <v>81</v>
      </c>
      <c r="AI22" s="256" t="s">
        <v>30</v>
      </c>
    </row>
    <row r="23" spans="1:44" ht="16.5" thickBot="1" x14ac:dyDescent="0.3">
      <c r="A23" s="300">
        <v>17</v>
      </c>
      <c r="B23" s="289"/>
      <c r="C23" s="290"/>
      <c r="D23" s="56"/>
      <c r="E23" s="291"/>
      <c r="F23" s="292"/>
      <c r="G23" s="56"/>
      <c r="H23" s="293">
        <v>100</v>
      </c>
      <c r="I23" s="290"/>
      <c r="J23" s="56"/>
      <c r="K23" s="293">
        <v>100</v>
      </c>
      <c r="L23" s="294">
        <v>100</v>
      </c>
      <c r="M23" s="295">
        <v>100</v>
      </c>
      <c r="N23" s="296" t="s">
        <v>25</v>
      </c>
      <c r="P23" s="184" t="s">
        <v>44</v>
      </c>
      <c r="Q23" s="184"/>
      <c r="R23" s="184"/>
      <c r="S23" s="184"/>
      <c r="U23" s="232"/>
      <c r="V23" s="233"/>
      <c r="W23" s="234"/>
      <c r="X23" s="232"/>
      <c r="Y23" s="233"/>
      <c r="Z23" s="232"/>
      <c r="AA23" s="232"/>
      <c r="AB23" s="233"/>
      <c r="AC23" s="232"/>
      <c r="AF23" s="253">
        <v>4</v>
      </c>
      <c r="AG23" s="254">
        <v>11511102202</v>
      </c>
      <c r="AH23" s="255" t="s">
        <v>83</v>
      </c>
      <c r="AI23" s="256" t="s">
        <v>30</v>
      </c>
      <c r="AJ23" s="259" t="s">
        <v>143</v>
      </c>
    </row>
    <row r="24" spans="1:44" ht="13.5" thickBot="1" x14ac:dyDescent="0.25">
      <c r="A24" s="300">
        <v>18</v>
      </c>
      <c r="B24" s="297"/>
      <c r="C24" s="298"/>
      <c r="D24" s="292"/>
      <c r="E24" s="291"/>
      <c r="F24" s="292"/>
      <c r="G24" s="292"/>
      <c r="H24" s="293">
        <v>100</v>
      </c>
      <c r="I24" s="290"/>
      <c r="J24" s="292"/>
      <c r="K24" s="293">
        <v>100</v>
      </c>
      <c r="L24" s="294">
        <v>100</v>
      </c>
      <c r="M24" s="295">
        <v>100</v>
      </c>
      <c r="N24" s="296" t="s">
        <v>25</v>
      </c>
      <c r="P24"/>
      <c r="Q24"/>
      <c r="R24" s="55"/>
      <c r="S24" s="54"/>
      <c r="U24" s="203" t="s">
        <v>132</v>
      </c>
      <c r="V24" s="204" t="s">
        <v>133</v>
      </c>
      <c r="W24" s="205" t="s">
        <v>134</v>
      </c>
      <c r="X24" s="205" t="s">
        <v>135</v>
      </c>
      <c r="Y24" s="204" t="s">
        <v>133</v>
      </c>
      <c r="Z24" s="205" t="s">
        <v>136</v>
      </c>
      <c r="AA24" s="205" t="s">
        <v>137</v>
      </c>
      <c r="AB24" s="204" t="s">
        <v>133</v>
      </c>
      <c r="AC24" s="206" t="s">
        <v>138</v>
      </c>
      <c r="AD24" s="207" t="s">
        <v>139</v>
      </c>
      <c r="AF24" s="260">
        <v>5</v>
      </c>
      <c r="AG24" s="261">
        <v>11511202518</v>
      </c>
      <c r="AH24" s="262" t="s">
        <v>144</v>
      </c>
      <c r="AI24" s="263" t="s">
        <v>30</v>
      </c>
      <c r="AJ24" s="264">
        <v>5.0500000000000007</v>
      </c>
      <c r="AM24" s="208">
        <v>0</v>
      </c>
      <c r="AN24" s="209">
        <v>0</v>
      </c>
      <c r="AO24" s="210">
        <v>0</v>
      </c>
    </row>
    <row r="25" spans="1:44" x14ac:dyDescent="0.2">
      <c r="A25" s="300">
        <v>19</v>
      </c>
      <c r="B25" s="297"/>
      <c r="C25" s="298"/>
      <c r="D25" s="56"/>
      <c r="E25" s="291"/>
      <c r="F25" s="292"/>
      <c r="G25" s="56"/>
      <c r="H25" s="293">
        <v>100</v>
      </c>
      <c r="I25" s="290"/>
      <c r="J25" s="56"/>
      <c r="K25" s="293">
        <v>100</v>
      </c>
      <c r="L25" s="294">
        <v>100</v>
      </c>
      <c r="M25" s="295">
        <v>100</v>
      </c>
      <c r="N25" s="296" t="s">
        <v>25</v>
      </c>
      <c r="P25" s="275" t="s">
        <v>46</v>
      </c>
      <c r="Q25" s="242">
        <v>11511000725</v>
      </c>
      <c r="R25" s="242" t="s">
        <v>78</v>
      </c>
      <c r="S25" s="243" t="s">
        <v>30</v>
      </c>
      <c r="T25" s="213"/>
      <c r="U25" s="214">
        <v>5.59</v>
      </c>
      <c r="V25" s="74">
        <v>0</v>
      </c>
      <c r="W25" s="214">
        <v>5.59</v>
      </c>
      <c r="X25" s="214">
        <v>5.58</v>
      </c>
      <c r="Y25" s="74">
        <v>0</v>
      </c>
      <c r="Z25" s="214">
        <v>5.58</v>
      </c>
      <c r="AA25" s="214"/>
      <c r="AB25" s="74"/>
      <c r="AC25" s="214">
        <v>0</v>
      </c>
      <c r="AD25" s="215">
        <v>2</v>
      </c>
      <c r="AF25" s="265">
        <v>6</v>
      </c>
      <c r="AG25" s="254">
        <v>11511102194</v>
      </c>
      <c r="AH25" s="255" t="s">
        <v>80</v>
      </c>
      <c r="AI25" s="256" t="s">
        <v>30</v>
      </c>
      <c r="AJ25" s="266">
        <v>5.17</v>
      </c>
      <c r="AM25" s="208">
        <v>1</v>
      </c>
      <c r="AN25" s="209">
        <v>6</v>
      </c>
      <c r="AO25" s="210">
        <v>1</v>
      </c>
      <c r="AP25" s="209">
        <v>1</v>
      </c>
      <c r="AQ25" s="209">
        <v>1</v>
      </c>
      <c r="AR25" s="210">
        <v>0</v>
      </c>
    </row>
    <row r="26" spans="1:44" ht="13.5" thickBot="1" x14ac:dyDescent="0.25">
      <c r="A26" s="300">
        <v>20</v>
      </c>
      <c r="B26" s="297"/>
      <c r="C26" s="298"/>
      <c r="D26" s="292"/>
      <c r="E26" s="291"/>
      <c r="F26" s="292"/>
      <c r="G26" s="292"/>
      <c r="H26" s="293">
        <v>100</v>
      </c>
      <c r="I26" s="290"/>
      <c r="J26" s="292"/>
      <c r="K26" s="293">
        <v>100</v>
      </c>
      <c r="L26" s="294">
        <v>100</v>
      </c>
      <c r="M26" s="295">
        <v>100</v>
      </c>
      <c r="N26" s="296" t="s">
        <v>25</v>
      </c>
      <c r="P26" s="276" t="s">
        <v>47</v>
      </c>
      <c r="Q26" s="245">
        <v>11511000652</v>
      </c>
      <c r="R26" s="245" t="s">
        <v>122</v>
      </c>
      <c r="S26" s="246" t="s">
        <v>30</v>
      </c>
      <c r="T26" s="213"/>
      <c r="U26" s="214">
        <v>5.66</v>
      </c>
      <c r="V26" s="74">
        <v>0</v>
      </c>
      <c r="W26" s="214">
        <v>5.66</v>
      </c>
      <c r="X26" s="214">
        <v>5.65</v>
      </c>
      <c r="Y26" s="74">
        <v>0</v>
      </c>
      <c r="Z26" s="214">
        <v>5.65</v>
      </c>
      <c r="AA26" s="214"/>
      <c r="AB26" s="74"/>
      <c r="AC26" s="214">
        <v>0</v>
      </c>
      <c r="AD26" s="218">
        <v>0</v>
      </c>
      <c r="AF26" s="265">
        <v>7</v>
      </c>
      <c r="AG26" s="254">
        <v>11511000645</v>
      </c>
      <c r="AH26" s="255" t="s">
        <v>77</v>
      </c>
      <c r="AI26" s="256" t="s">
        <v>30</v>
      </c>
      <c r="AJ26" s="266">
        <v>5.2700000000000005</v>
      </c>
      <c r="AM26" s="219">
        <v>6</v>
      </c>
      <c r="AN26" s="220">
        <v>1</v>
      </c>
      <c r="AO26" s="221">
        <v>6</v>
      </c>
      <c r="AP26" s="220">
        <v>0</v>
      </c>
      <c r="AQ26" s="220">
        <v>0</v>
      </c>
      <c r="AR26" s="221">
        <v>0</v>
      </c>
    </row>
    <row r="27" spans="1:44" x14ac:dyDescent="0.2">
      <c r="A27" s="300">
        <v>21</v>
      </c>
      <c r="B27" s="297"/>
      <c r="C27" s="298"/>
      <c r="D27" s="56"/>
      <c r="E27" s="291"/>
      <c r="F27" s="292"/>
      <c r="G27" s="56"/>
      <c r="H27" s="293">
        <v>100</v>
      </c>
      <c r="I27" s="290"/>
      <c r="J27" s="56"/>
      <c r="K27" s="293">
        <v>100</v>
      </c>
      <c r="L27" s="294">
        <v>100</v>
      </c>
      <c r="M27" s="295">
        <v>100</v>
      </c>
      <c r="N27" s="296" t="s">
        <v>25</v>
      </c>
      <c r="U27" s="228"/>
      <c r="V27" s="228"/>
      <c r="W27" s="228"/>
      <c r="X27" s="228"/>
      <c r="Y27" s="228"/>
      <c r="Z27" s="229"/>
      <c r="AA27" s="209"/>
      <c r="AB27" s="230"/>
      <c r="AC27" s="228"/>
      <c r="AF27" s="265">
        <v>8</v>
      </c>
      <c r="AG27" s="254">
        <v>11511000620</v>
      </c>
      <c r="AH27" s="255" t="s">
        <v>82</v>
      </c>
      <c r="AI27" s="256" t="s">
        <v>30</v>
      </c>
      <c r="AJ27" s="266">
        <v>5.46</v>
      </c>
    </row>
    <row r="28" spans="1:44" x14ac:dyDescent="0.2">
      <c r="A28" s="300">
        <v>22</v>
      </c>
      <c r="B28" s="297"/>
      <c r="C28" s="298"/>
      <c r="D28" s="292"/>
      <c r="E28" s="291"/>
      <c r="F28" s="292"/>
      <c r="G28" s="292"/>
      <c r="H28" s="293">
        <v>100</v>
      </c>
      <c r="I28" s="290"/>
      <c r="J28" s="292"/>
      <c r="K28" s="293">
        <v>100</v>
      </c>
      <c r="L28" s="294">
        <v>100</v>
      </c>
      <c r="M28" s="295">
        <v>100</v>
      </c>
      <c r="N28" s="296" t="s">
        <v>25</v>
      </c>
      <c r="U28" s="103"/>
      <c r="V28" s="227"/>
      <c r="W28" s="74"/>
      <c r="X28" s="103"/>
      <c r="Y28" s="103"/>
      <c r="Z28" s="103"/>
      <c r="AA28" s="103"/>
      <c r="AB28" s="231"/>
      <c r="AC28" s="103"/>
      <c r="AF28" s="265">
        <v>9</v>
      </c>
      <c r="AG28" s="254">
        <v>11511303771</v>
      </c>
      <c r="AH28" s="255" t="s">
        <v>145</v>
      </c>
      <c r="AI28" s="256" t="s">
        <v>146</v>
      </c>
      <c r="AJ28" s="266">
        <v>5.9300000000000006</v>
      </c>
    </row>
    <row r="29" spans="1:44" x14ac:dyDescent="0.2">
      <c r="A29" s="300">
        <v>23</v>
      </c>
      <c r="B29" s="297"/>
      <c r="C29" s="290"/>
      <c r="D29" s="56"/>
      <c r="E29" s="291"/>
      <c r="F29" s="292"/>
      <c r="G29" s="56"/>
      <c r="H29" s="293">
        <v>100</v>
      </c>
      <c r="I29" s="290"/>
      <c r="J29" s="56"/>
      <c r="K29" s="293">
        <v>100</v>
      </c>
      <c r="L29" s="294">
        <v>100</v>
      </c>
      <c r="M29" s="295">
        <v>100</v>
      </c>
      <c r="N29" s="296" t="s">
        <v>25</v>
      </c>
      <c r="V29" s="55"/>
      <c r="W29" s="54"/>
      <c r="AF29" s="265">
        <v>10</v>
      </c>
      <c r="AG29" s="254" t="s">
        <v>147</v>
      </c>
      <c r="AH29" s="255" t="s">
        <v>148</v>
      </c>
      <c r="AI29" s="256" t="s">
        <v>146</v>
      </c>
      <c r="AJ29" s="266">
        <v>7.0699999999999994</v>
      </c>
    </row>
    <row r="30" spans="1:44" x14ac:dyDescent="0.2">
      <c r="A30" s="300">
        <v>24</v>
      </c>
      <c r="B30" s="297"/>
      <c r="C30" s="290"/>
      <c r="D30" s="292"/>
      <c r="E30" s="291"/>
      <c r="F30" s="292"/>
      <c r="G30" s="292"/>
      <c r="H30" s="293">
        <v>100</v>
      </c>
      <c r="I30" s="290"/>
      <c r="J30" s="292"/>
      <c r="K30" s="293">
        <v>100</v>
      </c>
      <c r="L30" s="294">
        <v>100</v>
      </c>
      <c r="M30" s="295">
        <v>100</v>
      </c>
      <c r="N30" s="296" t="s">
        <v>25</v>
      </c>
      <c r="V30" s="55"/>
      <c r="W30" s="54"/>
      <c r="AF30" s="265">
        <v>11</v>
      </c>
      <c r="AG30" s="254" t="s">
        <v>149</v>
      </c>
      <c r="AH30" s="255" t="s">
        <v>150</v>
      </c>
      <c r="AI30" s="256" t="s">
        <v>146</v>
      </c>
      <c r="AJ30" s="266">
        <v>100</v>
      </c>
    </row>
    <row r="31" spans="1:44" x14ac:dyDescent="0.2">
      <c r="A31" s="300">
        <v>25</v>
      </c>
      <c r="B31" s="297"/>
      <c r="C31" s="290"/>
      <c r="D31" s="56"/>
      <c r="E31" s="291"/>
      <c r="F31" s="292"/>
      <c r="G31" s="56"/>
      <c r="H31" s="293">
        <v>100</v>
      </c>
      <c r="I31" s="290"/>
      <c r="J31" s="56"/>
      <c r="K31" s="293">
        <v>100</v>
      </c>
      <c r="L31" s="294">
        <v>100</v>
      </c>
      <c r="M31" s="295">
        <v>100</v>
      </c>
      <c r="N31" s="296" t="s">
        <v>25</v>
      </c>
      <c r="V31" s="55"/>
      <c r="W31" s="54"/>
      <c r="AF31" s="265">
        <v>11</v>
      </c>
      <c r="AG31" s="254" t="s">
        <v>151</v>
      </c>
      <c r="AH31" s="255" t="s">
        <v>152</v>
      </c>
      <c r="AI31" s="256" t="s">
        <v>91</v>
      </c>
      <c r="AJ31" s="266">
        <v>100</v>
      </c>
    </row>
    <row r="32" spans="1:44" x14ac:dyDescent="0.2">
      <c r="A32" s="300">
        <v>26</v>
      </c>
      <c r="B32" s="297"/>
      <c r="C32" s="290"/>
      <c r="D32" s="292"/>
      <c r="E32" s="291"/>
      <c r="F32" s="292"/>
      <c r="G32" s="292"/>
      <c r="H32" s="293">
        <v>100</v>
      </c>
      <c r="I32" s="290"/>
      <c r="J32" s="292"/>
      <c r="K32" s="293">
        <v>100</v>
      </c>
      <c r="L32" s="294">
        <v>100</v>
      </c>
      <c r="M32" s="295">
        <v>100</v>
      </c>
      <c r="N32" s="296" t="s">
        <v>25</v>
      </c>
      <c r="V32" s="55"/>
      <c r="W32" s="54"/>
      <c r="AF32" s="265">
        <v>11</v>
      </c>
      <c r="AG32" s="254" t="s">
        <v>25</v>
      </c>
      <c r="AH32" s="255" t="s">
        <v>25</v>
      </c>
      <c r="AI32" s="256" t="s">
        <v>25</v>
      </c>
      <c r="AJ32" s="266" t="s">
        <v>25</v>
      </c>
    </row>
    <row r="33" spans="1:36" x14ac:dyDescent="0.2">
      <c r="A33" s="300">
        <v>27</v>
      </c>
      <c r="B33" s="297"/>
      <c r="C33" s="290"/>
      <c r="D33" s="56"/>
      <c r="E33" s="291"/>
      <c r="F33" s="292"/>
      <c r="G33" s="56"/>
      <c r="H33" s="293">
        <v>100</v>
      </c>
      <c r="I33" s="290"/>
      <c r="J33" s="56"/>
      <c r="K33" s="293">
        <v>100</v>
      </c>
      <c r="L33" s="294">
        <v>100</v>
      </c>
      <c r="M33" s="295">
        <v>100</v>
      </c>
      <c r="N33" s="296" t="s">
        <v>25</v>
      </c>
      <c r="V33" s="55"/>
      <c r="W33" s="54"/>
      <c r="AF33" s="265">
        <v>11</v>
      </c>
      <c r="AG33" s="254" t="s">
        <v>25</v>
      </c>
      <c r="AH33" s="255" t="s">
        <v>25</v>
      </c>
      <c r="AI33" s="256" t="s">
        <v>25</v>
      </c>
      <c r="AJ33" s="266" t="s">
        <v>25</v>
      </c>
    </row>
    <row r="34" spans="1:36" x14ac:dyDescent="0.2">
      <c r="A34" s="300">
        <v>28</v>
      </c>
      <c r="B34" s="297"/>
      <c r="C34" s="290"/>
      <c r="D34" s="292"/>
      <c r="E34" s="291"/>
      <c r="F34" s="292"/>
      <c r="G34" s="292"/>
      <c r="H34" s="293">
        <v>100</v>
      </c>
      <c r="I34" s="290"/>
      <c r="J34" s="292"/>
      <c r="K34" s="293">
        <v>100</v>
      </c>
      <c r="L34" s="294">
        <v>100</v>
      </c>
      <c r="M34" s="295">
        <v>100</v>
      </c>
      <c r="N34" s="296" t="s">
        <v>25</v>
      </c>
      <c r="V34" s="55"/>
      <c r="W34" s="54"/>
      <c r="AF34" s="265">
        <v>11</v>
      </c>
      <c r="AG34" s="254" t="s">
        <v>25</v>
      </c>
      <c r="AH34" s="255" t="s">
        <v>25</v>
      </c>
      <c r="AI34" s="256" t="s">
        <v>25</v>
      </c>
      <c r="AJ34" s="266" t="s">
        <v>25</v>
      </c>
    </row>
    <row r="35" spans="1:36" x14ac:dyDescent="0.2">
      <c r="A35" s="300">
        <v>29</v>
      </c>
      <c r="B35" s="297"/>
      <c r="C35" s="290"/>
      <c r="D35" s="56"/>
      <c r="E35" s="291"/>
      <c r="F35" s="292"/>
      <c r="G35" s="56"/>
      <c r="H35" s="293">
        <v>100</v>
      </c>
      <c r="I35" s="290"/>
      <c r="J35" s="56"/>
      <c r="K35" s="293">
        <v>100</v>
      </c>
      <c r="L35" s="294">
        <v>100</v>
      </c>
      <c r="M35" s="295">
        <v>100</v>
      </c>
      <c r="N35" s="296" t="s">
        <v>25</v>
      </c>
      <c r="V35" s="55"/>
      <c r="W35" s="54"/>
      <c r="AF35" s="265">
        <v>11</v>
      </c>
      <c r="AG35" s="254" t="s">
        <v>25</v>
      </c>
      <c r="AH35" s="255" t="s">
        <v>25</v>
      </c>
      <c r="AI35" s="256" t="s">
        <v>25</v>
      </c>
      <c r="AJ35" s="266" t="s">
        <v>25</v>
      </c>
    </row>
    <row r="36" spans="1:36" x14ac:dyDescent="0.2">
      <c r="A36" s="300">
        <v>30</v>
      </c>
      <c r="B36" s="297"/>
      <c r="C36" s="290"/>
      <c r="D36" s="292"/>
      <c r="E36" s="291"/>
      <c r="F36" s="292"/>
      <c r="G36" s="292"/>
      <c r="H36" s="293">
        <v>100</v>
      </c>
      <c r="I36" s="290"/>
      <c r="J36" s="292"/>
      <c r="K36" s="293">
        <v>100</v>
      </c>
      <c r="L36" s="294">
        <v>100</v>
      </c>
      <c r="M36" s="295">
        <v>100</v>
      </c>
      <c r="N36" s="296" t="s">
        <v>25</v>
      </c>
      <c r="V36" s="55"/>
      <c r="W36" s="54"/>
      <c r="AF36" s="265">
        <v>11</v>
      </c>
      <c r="AG36" s="254" t="s">
        <v>25</v>
      </c>
      <c r="AH36" s="255" t="s">
        <v>25</v>
      </c>
      <c r="AI36" s="256" t="s">
        <v>25</v>
      </c>
      <c r="AJ36" s="266" t="s">
        <v>25</v>
      </c>
    </row>
    <row r="37" spans="1:36" x14ac:dyDescent="0.2">
      <c r="A37" s="300">
        <v>31</v>
      </c>
      <c r="B37" s="297"/>
      <c r="C37" s="290"/>
      <c r="D37" s="56"/>
      <c r="E37" s="291"/>
      <c r="F37" s="292"/>
      <c r="G37" s="56"/>
      <c r="H37" s="293">
        <v>100</v>
      </c>
      <c r="I37" s="290"/>
      <c r="J37" s="56"/>
      <c r="K37" s="293">
        <v>100</v>
      </c>
      <c r="L37" s="294">
        <v>100</v>
      </c>
      <c r="M37" s="295">
        <v>100</v>
      </c>
      <c r="N37" s="296" t="s">
        <v>25</v>
      </c>
      <c r="V37" s="55"/>
      <c r="W37" s="54"/>
      <c r="AF37" s="265">
        <v>11</v>
      </c>
      <c r="AG37" s="254" t="s">
        <v>25</v>
      </c>
      <c r="AH37" s="255" t="s">
        <v>25</v>
      </c>
      <c r="AI37" s="256" t="s">
        <v>25</v>
      </c>
      <c r="AJ37" s="266" t="s">
        <v>25</v>
      </c>
    </row>
    <row r="38" spans="1:36" x14ac:dyDescent="0.2">
      <c r="A38" s="300">
        <v>32</v>
      </c>
      <c r="B38" s="297"/>
      <c r="C38" s="290"/>
      <c r="D38" s="292"/>
      <c r="E38" s="291"/>
      <c r="F38" s="292"/>
      <c r="G38" s="292"/>
      <c r="H38" s="293">
        <v>100</v>
      </c>
      <c r="I38" s="290"/>
      <c r="J38" s="292"/>
      <c r="K38" s="293">
        <v>100</v>
      </c>
      <c r="L38" s="294">
        <v>100</v>
      </c>
      <c r="M38" s="295">
        <v>100</v>
      </c>
      <c r="N38" s="296" t="s">
        <v>25</v>
      </c>
      <c r="V38" s="55"/>
      <c r="W38" s="54"/>
      <c r="AF38" s="265">
        <v>11</v>
      </c>
      <c r="AG38" s="254" t="s">
        <v>25</v>
      </c>
      <c r="AH38" s="255" t="s">
        <v>25</v>
      </c>
      <c r="AI38" s="256" t="s">
        <v>25</v>
      </c>
      <c r="AJ38" s="266" t="s">
        <v>25</v>
      </c>
    </row>
    <row r="39" spans="1:36" x14ac:dyDescent="0.2">
      <c r="A39" s="70">
        <v>33</v>
      </c>
      <c r="B39" s="301"/>
      <c r="C39" s="103"/>
      <c r="D39" s="74"/>
      <c r="E39" s="302"/>
      <c r="F39" s="96"/>
      <c r="G39" s="74"/>
      <c r="H39" s="303">
        <v>100</v>
      </c>
      <c r="I39" s="103"/>
      <c r="J39" s="74"/>
      <c r="K39" s="303">
        <v>100</v>
      </c>
      <c r="L39" s="304">
        <v>100</v>
      </c>
      <c r="M39" s="295">
        <v>100</v>
      </c>
      <c r="N39" s="296" t="s">
        <v>25</v>
      </c>
      <c r="V39" s="55"/>
      <c r="W39" s="54"/>
      <c r="AF39" s="265">
        <v>11</v>
      </c>
      <c r="AG39" s="254" t="s">
        <v>25</v>
      </c>
      <c r="AH39" s="255" t="s">
        <v>25</v>
      </c>
      <c r="AI39" s="256" t="s">
        <v>25</v>
      </c>
      <c r="AJ39" s="266" t="s">
        <v>25</v>
      </c>
    </row>
    <row r="40" spans="1:36" x14ac:dyDescent="0.2">
      <c r="A40" s="70">
        <v>34</v>
      </c>
      <c r="B40" s="301"/>
      <c r="C40" s="214"/>
      <c r="D40" s="74"/>
      <c r="E40" s="302"/>
      <c r="F40" s="96"/>
      <c r="G40" s="74"/>
      <c r="H40" s="303">
        <v>100</v>
      </c>
      <c r="I40" s="103"/>
      <c r="J40" s="74"/>
      <c r="K40" s="303">
        <v>100</v>
      </c>
      <c r="L40" s="304">
        <v>100</v>
      </c>
      <c r="M40" s="295">
        <v>100</v>
      </c>
      <c r="N40" s="296" t="s">
        <v>25</v>
      </c>
      <c r="V40" s="55"/>
      <c r="W40" s="54"/>
      <c r="AF40" s="265">
        <v>11</v>
      </c>
      <c r="AG40" s="254" t="s">
        <v>25</v>
      </c>
      <c r="AH40" s="255" t="s">
        <v>25</v>
      </c>
      <c r="AI40" s="256" t="s">
        <v>25</v>
      </c>
      <c r="AJ40" s="266" t="s">
        <v>25</v>
      </c>
    </row>
    <row r="41" spans="1:36" x14ac:dyDescent="0.2">
      <c r="A41" s="70">
        <v>35</v>
      </c>
      <c r="B41" s="301"/>
      <c r="C41" s="214"/>
      <c r="D41" s="74"/>
      <c r="E41" s="302"/>
      <c r="F41" s="96"/>
      <c r="G41" s="74"/>
      <c r="H41" s="303">
        <v>100</v>
      </c>
      <c r="I41" s="103"/>
      <c r="J41" s="74"/>
      <c r="K41" s="303">
        <v>100</v>
      </c>
      <c r="L41" s="304">
        <v>100</v>
      </c>
      <c r="M41" s="295">
        <v>100</v>
      </c>
      <c r="N41" s="296" t="s">
        <v>25</v>
      </c>
      <c r="V41" s="55"/>
      <c r="W41" s="54"/>
      <c r="AF41" s="265">
        <v>11</v>
      </c>
      <c r="AG41" s="254" t="s">
        <v>25</v>
      </c>
      <c r="AH41" s="255" t="s">
        <v>25</v>
      </c>
      <c r="AI41" s="256" t="s">
        <v>25</v>
      </c>
      <c r="AJ41" s="266" t="s">
        <v>25</v>
      </c>
    </row>
    <row r="42" spans="1:36" x14ac:dyDescent="0.2">
      <c r="A42" s="70">
        <v>36</v>
      </c>
      <c r="B42" s="301"/>
      <c r="C42" s="214"/>
      <c r="D42" s="74"/>
      <c r="E42" s="302"/>
      <c r="F42" s="96"/>
      <c r="G42" s="74"/>
      <c r="H42" s="303">
        <v>100</v>
      </c>
      <c r="I42" s="103"/>
      <c r="J42" s="74"/>
      <c r="K42" s="303">
        <v>100</v>
      </c>
      <c r="L42" s="304">
        <v>100</v>
      </c>
      <c r="M42" s="295">
        <v>100</v>
      </c>
      <c r="N42" s="296" t="s">
        <v>25</v>
      </c>
      <c r="V42" s="55"/>
      <c r="W42" s="54"/>
      <c r="AF42" s="265">
        <v>11</v>
      </c>
      <c r="AG42" s="254" t="s">
        <v>25</v>
      </c>
      <c r="AH42" s="255" t="s">
        <v>25</v>
      </c>
      <c r="AI42" s="256" t="s">
        <v>25</v>
      </c>
      <c r="AJ42" s="266" t="s">
        <v>25</v>
      </c>
    </row>
    <row r="43" spans="1:36" x14ac:dyDescent="0.2">
      <c r="A43" s="70">
        <v>37</v>
      </c>
      <c r="B43" s="301"/>
      <c r="C43" s="214"/>
      <c r="D43" s="74"/>
      <c r="E43" s="302"/>
      <c r="F43" s="96"/>
      <c r="G43" s="74"/>
      <c r="H43" s="303">
        <v>100</v>
      </c>
      <c r="I43" s="103"/>
      <c r="J43" s="74"/>
      <c r="K43" s="303">
        <v>100</v>
      </c>
      <c r="L43" s="304">
        <v>100</v>
      </c>
      <c r="M43" s="295">
        <v>100</v>
      </c>
      <c r="N43" s="296" t="s">
        <v>25</v>
      </c>
      <c r="V43" s="55"/>
      <c r="W43" s="54"/>
      <c r="AF43" s="265">
        <v>11</v>
      </c>
      <c r="AG43" s="254" t="s">
        <v>25</v>
      </c>
      <c r="AH43" s="255" t="s">
        <v>25</v>
      </c>
      <c r="AI43" s="256" t="s">
        <v>25</v>
      </c>
      <c r="AJ43" s="266" t="s">
        <v>25</v>
      </c>
    </row>
    <row r="44" spans="1:36" x14ac:dyDescent="0.2">
      <c r="A44" s="70">
        <v>38</v>
      </c>
      <c r="B44" s="301"/>
      <c r="C44" s="214"/>
      <c r="D44" s="74"/>
      <c r="E44" s="302"/>
      <c r="F44" s="96"/>
      <c r="G44" s="74"/>
      <c r="H44" s="303">
        <v>100</v>
      </c>
      <c r="I44" s="103"/>
      <c r="J44" s="74"/>
      <c r="K44" s="303">
        <v>100</v>
      </c>
      <c r="L44" s="304">
        <v>100</v>
      </c>
      <c r="M44" s="295">
        <v>100</v>
      </c>
      <c r="N44" s="296" t="s">
        <v>25</v>
      </c>
      <c r="V44" s="55"/>
      <c r="W44" s="54"/>
      <c r="AF44" s="265">
        <v>11</v>
      </c>
      <c r="AG44" s="254" t="s">
        <v>25</v>
      </c>
      <c r="AH44" s="255" t="s">
        <v>25</v>
      </c>
      <c r="AI44" s="256" t="s">
        <v>25</v>
      </c>
      <c r="AJ44" s="266" t="s">
        <v>25</v>
      </c>
    </row>
    <row r="45" spans="1:36" x14ac:dyDescent="0.2">
      <c r="A45" s="70">
        <v>39</v>
      </c>
      <c r="B45" s="301"/>
      <c r="C45" s="214"/>
      <c r="D45" s="74"/>
      <c r="E45" s="302"/>
      <c r="F45" s="96"/>
      <c r="G45" s="74"/>
      <c r="H45" s="303">
        <v>100</v>
      </c>
      <c r="I45" s="103"/>
      <c r="J45" s="74"/>
      <c r="K45" s="303">
        <v>100</v>
      </c>
      <c r="L45" s="304">
        <v>100</v>
      </c>
      <c r="M45" s="295">
        <v>100</v>
      </c>
      <c r="N45" s="296" t="s">
        <v>25</v>
      </c>
      <c r="V45" s="55"/>
      <c r="W45" s="54"/>
      <c r="AF45" s="265">
        <v>11</v>
      </c>
      <c r="AG45" s="254" t="s">
        <v>25</v>
      </c>
      <c r="AH45" s="255" t="s">
        <v>25</v>
      </c>
      <c r="AI45" s="256" t="s">
        <v>25</v>
      </c>
      <c r="AJ45" s="266" t="s">
        <v>25</v>
      </c>
    </row>
    <row r="46" spans="1:36" x14ac:dyDescent="0.2">
      <c r="A46" s="70">
        <v>40</v>
      </c>
      <c r="B46" s="301"/>
      <c r="C46" s="214"/>
      <c r="D46" s="74"/>
      <c r="E46" s="302"/>
      <c r="F46" s="96"/>
      <c r="G46" s="74"/>
      <c r="H46" s="303">
        <v>100</v>
      </c>
      <c r="I46" s="103"/>
      <c r="J46" s="74"/>
      <c r="K46" s="303">
        <v>100</v>
      </c>
      <c r="L46" s="304">
        <v>100</v>
      </c>
      <c r="M46" s="295">
        <v>100</v>
      </c>
      <c r="N46" s="296" t="s">
        <v>25</v>
      </c>
      <c r="V46" s="55"/>
      <c r="W46" s="54"/>
      <c r="AF46" s="265">
        <v>11</v>
      </c>
      <c r="AG46" s="254" t="s">
        <v>25</v>
      </c>
      <c r="AH46" s="255" t="s">
        <v>25</v>
      </c>
      <c r="AI46" s="256" t="s">
        <v>25</v>
      </c>
      <c r="AJ46" s="266" t="s">
        <v>25</v>
      </c>
    </row>
    <row r="47" spans="1:36" x14ac:dyDescent="0.2">
      <c r="A47" s="70">
        <v>41</v>
      </c>
      <c r="B47" s="301"/>
      <c r="C47" s="214"/>
      <c r="D47" s="74"/>
      <c r="E47" s="302"/>
      <c r="F47" s="96"/>
      <c r="G47" s="74"/>
      <c r="H47" s="303">
        <v>100</v>
      </c>
      <c r="I47" s="103"/>
      <c r="J47" s="74"/>
      <c r="K47" s="303">
        <v>100</v>
      </c>
      <c r="L47" s="304">
        <v>100</v>
      </c>
      <c r="M47" s="295">
        <v>100</v>
      </c>
      <c r="N47" s="296" t="s">
        <v>25</v>
      </c>
      <c r="AF47" s="265">
        <v>11</v>
      </c>
      <c r="AG47" s="254" t="s">
        <v>25</v>
      </c>
      <c r="AH47" s="255" t="s">
        <v>25</v>
      </c>
      <c r="AI47" s="256" t="s">
        <v>25</v>
      </c>
      <c r="AJ47" s="266" t="s">
        <v>25</v>
      </c>
    </row>
    <row r="48" spans="1:36" x14ac:dyDescent="0.2">
      <c r="A48" s="70">
        <v>42</v>
      </c>
      <c r="B48" s="301"/>
      <c r="C48" s="214"/>
      <c r="D48" s="74"/>
      <c r="E48" s="302"/>
      <c r="F48" s="96"/>
      <c r="G48" s="74"/>
      <c r="H48" s="303">
        <v>100</v>
      </c>
      <c r="I48" s="103"/>
      <c r="J48" s="74"/>
      <c r="K48" s="303">
        <v>100</v>
      </c>
      <c r="L48" s="304">
        <v>100</v>
      </c>
      <c r="M48" s="295">
        <v>100</v>
      </c>
      <c r="N48" s="296" t="s">
        <v>25</v>
      </c>
      <c r="AF48" s="265">
        <v>11</v>
      </c>
      <c r="AG48" s="254" t="s">
        <v>25</v>
      </c>
      <c r="AH48" s="255" t="s">
        <v>25</v>
      </c>
      <c r="AI48" s="256" t="s">
        <v>25</v>
      </c>
      <c r="AJ48" s="266" t="s">
        <v>25</v>
      </c>
    </row>
    <row r="49" spans="1:36" x14ac:dyDescent="0.2">
      <c r="A49" s="70">
        <v>43</v>
      </c>
      <c r="B49" s="301"/>
      <c r="C49" s="214"/>
      <c r="D49" s="74"/>
      <c r="E49" s="302"/>
      <c r="F49" s="96"/>
      <c r="G49" s="74"/>
      <c r="H49" s="303">
        <v>100</v>
      </c>
      <c r="I49" s="103"/>
      <c r="J49" s="74"/>
      <c r="K49" s="303">
        <v>100</v>
      </c>
      <c r="L49" s="304">
        <v>100</v>
      </c>
      <c r="M49" s="295">
        <v>100</v>
      </c>
      <c r="N49" s="296" t="s">
        <v>25</v>
      </c>
      <c r="AF49" s="265">
        <v>11</v>
      </c>
      <c r="AG49" s="254" t="s">
        <v>25</v>
      </c>
      <c r="AH49" s="255" t="s">
        <v>25</v>
      </c>
      <c r="AI49" s="256" t="s">
        <v>25</v>
      </c>
      <c r="AJ49" s="266" t="s">
        <v>25</v>
      </c>
    </row>
    <row r="50" spans="1:36" x14ac:dyDescent="0.2">
      <c r="A50" s="70">
        <v>44</v>
      </c>
      <c r="B50" s="301"/>
      <c r="C50" s="214"/>
      <c r="D50" s="74"/>
      <c r="E50" s="302"/>
      <c r="F50" s="96"/>
      <c r="G50" s="74"/>
      <c r="H50" s="303">
        <v>100</v>
      </c>
      <c r="I50" s="103"/>
      <c r="J50" s="74"/>
      <c r="K50" s="303">
        <v>100</v>
      </c>
      <c r="L50" s="304">
        <v>100</v>
      </c>
      <c r="M50" s="295">
        <v>100</v>
      </c>
      <c r="N50" s="296" t="s">
        <v>25</v>
      </c>
      <c r="AF50" s="265">
        <v>11</v>
      </c>
      <c r="AG50" s="254" t="s">
        <v>25</v>
      </c>
      <c r="AH50" s="255" t="s">
        <v>25</v>
      </c>
      <c r="AI50" s="256" t="s">
        <v>25</v>
      </c>
      <c r="AJ50" s="266" t="s">
        <v>25</v>
      </c>
    </row>
    <row r="51" spans="1:36" x14ac:dyDescent="0.2">
      <c r="A51" s="70">
        <v>45</v>
      </c>
      <c r="B51" s="301"/>
      <c r="C51" s="214"/>
      <c r="D51" s="74"/>
      <c r="E51" s="302"/>
      <c r="F51" s="96"/>
      <c r="G51" s="74"/>
      <c r="H51" s="303">
        <v>100</v>
      </c>
      <c r="I51" s="103"/>
      <c r="J51" s="74"/>
      <c r="K51" s="303">
        <v>100</v>
      </c>
      <c r="L51" s="304">
        <v>100</v>
      </c>
      <c r="M51" s="295">
        <v>100</v>
      </c>
      <c r="N51" s="296" t="s">
        <v>25</v>
      </c>
      <c r="U51" s="202"/>
      <c r="V51" s="55"/>
      <c r="W51" s="54"/>
      <c r="AF51" s="265">
        <v>11</v>
      </c>
      <c r="AG51" s="254" t="s">
        <v>25</v>
      </c>
      <c r="AH51" s="255" t="s">
        <v>25</v>
      </c>
      <c r="AI51" s="256" t="s">
        <v>25</v>
      </c>
      <c r="AJ51" s="266" t="s">
        <v>25</v>
      </c>
    </row>
    <row r="52" spans="1:36" x14ac:dyDescent="0.2">
      <c r="A52" s="70">
        <v>46</v>
      </c>
      <c r="B52" s="301"/>
      <c r="C52" s="214"/>
      <c r="D52" s="74"/>
      <c r="E52" s="302"/>
      <c r="F52" s="96"/>
      <c r="G52" s="74"/>
      <c r="H52" s="303">
        <v>100</v>
      </c>
      <c r="I52" s="103"/>
      <c r="J52" s="74"/>
      <c r="K52" s="303">
        <v>100</v>
      </c>
      <c r="L52" s="304">
        <v>100</v>
      </c>
      <c r="M52" s="295">
        <v>100</v>
      </c>
      <c r="N52" s="296" t="s">
        <v>25</v>
      </c>
      <c r="U52" s="202"/>
      <c r="V52" s="55"/>
      <c r="W52" s="54"/>
      <c r="AF52" s="265">
        <v>11</v>
      </c>
      <c r="AG52" s="254" t="s">
        <v>25</v>
      </c>
      <c r="AH52" s="255" t="s">
        <v>25</v>
      </c>
      <c r="AI52" s="256" t="s">
        <v>25</v>
      </c>
      <c r="AJ52" s="266" t="s">
        <v>25</v>
      </c>
    </row>
    <row r="53" spans="1:36" x14ac:dyDescent="0.2">
      <c r="A53" s="70">
        <v>47</v>
      </c>
      <c r="B53" s="301"/>
      <c r="C53" s="214"/>
      <c r="D53" s="74"/>
      <c r="E53" s="302"/>
      <c r="F53" s="96"/>
      <c r="G53" s="74"/>
      <c r="H53" s="303">
        <v>100</v>
      </c>
      <c r="I53" s="103"/>
      <c r="J53" s="74"/>
      <c r="K53" s="303">
        <v>100</v>
      </c>
      <c r="L53" s="304">
        <v>100</v>
      </c>
      <c r="M53" s="295">
        <v>100</v>
      </c>
      <c r="N53" s="296" t="s">
        <v>25</v>
      </c>
      <c r="U53" s="202"/>
      <c r="V53" s="55"/>
      <c r="W53" s="54"/>
      <c r="AF53" s="265">
        <v>11</v>
      </c>
      <c r="AG53" s="254" t="s">
        <v>25</v>
      </c>
      <c r="AH53" s="255" t="s">
        <v>25</v>
      </c>
      <c r="AI53" s="256" t="s">
        <v>25</v>
      </c>
      <c r="AJ53" s="266" t="s">
        <v>25</v>
      </c>
    </row>
    <row r="54" spans="1:36" x14ac:dyDescent="0.2">
      <c r="A54" s="70">
        <v>48</v>
      </c>
      <c r="B54" s="301"/>
      <c r="C54" s="214"/>
      <c r="D54" s="74"/>
      <c r="E54" s="302"/>
      <c r="F54" s="96"/>
      <c r="G54" s="74"/>
      <c r="H54" s="303">
        <v>100</v>
      </c>
      <c r="I54" s="103"/>
      <c r="J54" s="74"/>
      <c r="K54" s="303">
        <v>100</v>
      </c>
      <c r="L54" s="304">
        <v>100</v>
      </c>
      <c r="M54" s="295">
        <v>100</v>
      </c>
      <c r="N54" s="296" t="s">
        <v>25</v>
      </c>
      <c r="U54" s="202"/>
      <c r="V54" s="55"/>
      <c r="W54" s="54"/>
      <c r="AF54" s="265">
        <v>11</v>
      </c>
      <c r="AG54" s="254" t="s">
        <v>25</v>
      </c>
      <c r="AH54" s="255" t="s">
        <v>25</v>
      </c>
      <c r="AI54" s="256" t="s">
        <v>25</v>
      </c>
      <c r="AJ54" s="266" t="s">
        <v>25</v>
      </c>
    </row>
    <row r="55" spans="1:36" x14ac:dyDescent="0.2">
      <c r="A55" s="70">
        <v>49</v>
      </c>
      <c r="B55" s="301"/>
      <c r="C55" s="214"/>
      <c r="D55" s="74"/>
      <c r="E55" s="302"/>
      <c r="F55" s="96"/>
      <c r="G55" s="74"/>
      <c r="H55" s="303">
        <v>100</v>
      </c>
      <c r="I55" s="103"/>
      <c r="J55" s="74"/>
      <c r="K55" s="303">
        <v>100</v>
      </c>
      <c r="L55" s="304">
        <v>100</v>
      </c>
      <c r="M55" s="295">
        <v>100</v>
      </c>
      <c r="N55" s="296" t="s">
        <v>25</v>
      </c>
      <c r="U55" s="103"/>
      <c r="V55" s="227"/>
      <c r="W55" s="74"/>
      <c r="AF55" s="265">
        <v>11</v>
      </c>
      <c r="AG55" s="254" t="s">
        <v>25</v>
      </c>
      <c r="AH55" s="255" t="s">
        <v>25</v>
      </c>
      <c r="AI55" s="256" t="s">
        <v>25</v>
      </c>
      <c r="AJ55" s="266" t="s">
        <v>25</v>
      </c>
    </row>
    <row r="56" spans="1:36" ht="13.5" thickBot="1" x14ac:dyDescent="0.25">
      <c r="A56" s="75">
        <v>50</v>
      </c>
      <c r="B56" s="305"/>
      <c r="C56" s="306"/>
      <c r="D56" s="234"/>
      <c r="E56" s="307"/>
      <c r="F56" s="308"/>
      <c r="G56" s="234"/>
      <c r="H56" s="309">
        <v>100</v>
      </c>
      <c r="I56" s="232"/>
      <c r="J56" s="234"/>
      <c r="K56" s="309">
        <v>100</v>
      </c>
      <c r="L56" s="310">
        <v>100</v>
      </c>
      <c r="M56" s="311">
        <v>100</v>
      </c>
      <c r="N56" s="312" t="s">
        <v>25</v>
      </c>
      <c r="U56" s="103"/>
      <c r="V56" s="55"/>
      <c r="W56" s="74"/>
      <c r="AF56" s="265">
        <v>11</v>
      </c>
      <c r="AG56" s="254" t="s">
        <v>25</v>
      </c>
      <c r="AH56" s="255" t="s">
        <v>25</v>
      </c>
      <c r="AI56" s="256" t="s">
        <v>25</v>
      </c>
      <c r="AJ56" s="266" t="s">
        <v>25</v>
      </c>
    </row>
    <row r="57" spans="1:36" x14ac:dyDescent="0.2">
      <c r="A57" s="74"/>
      <c r="B57" s="96"/>
      <c r="C57" s="214"/>
      <c r="D57" s="74"/>
      <c r="E57" s="74"/>
      <c r="F57" s="96"/>
      <c r="G57" s="74"/>
      <c r="H57" s="313"/>
      <c r="I57" s="103"/>
      <c r="J57" s="74"/>
      <c r="K57" s="313"/>
      <c r="L57" s="103"/>
      <c r="M57" s="290"/>
      <c r="U57" s="103"/>
      <c r="V57" s="55"/>
      <c r="W57" s="74"/>
      <c r="AF57" s="265">
        <v>11</v>
      </c>
      <c r="AG57" s="254" t="s">
        <v>25</v>
      </c>
      <c r="AH57" s="255" t="s">
        <v>25</v>
      </c>
      <c r="AI57" s="256" t="s">
        <v>25</v>
      </c>
      <c r="AJ57" s="266" t="s">
        <v>25</v>
      </c>
    </row>
    <row r="58" spans="1:36" x14ac:dyDescent="0.2">
      <c r="A58" s="74"/>
      <c r="B58" s="96"/>
      <c r="C58" s="214"/>
      <c r="D58" s="74"/>
      <c r="E58" s="74"/>
      <c r="F58" s="96"/>
      <c r="G58" s="74"/>
      <c r="H58" s="313"/>
      <c r="I58" s="103"/>
      <c r="J58" s="74"/>
      <c r="K58" s="313"/>
      <c r="L58" s="103"/>
      <c r="M58" s="290"/>
      <c r="U58" s="103"/>
      <c r="V58" s="55"/>
      <c r="W58" s="74"/>
      <c r="AF58" s="265">
        <v>11</v>
      </c>
      <c r="AG58" s="254" t="s">
        <v>25</v>
      </c>
      <c r="AH58" s="255" t="s">
        <v>25</v>
      </c>
      <c r="AI58" s="256" t="s">
        <v>25</v>
      </c>
      <c r="AJ58" s="266" t="s">
        <v>25</v>
      </c>
    </row>
    <row r="59" spans="1:36" x14ac:dyDescent="0.2">
      <c r="A59" s="74"/>
      <c r="B59" s="96"/>
      <c r="C59" s="214"/>
      <c r="D59" s="74"/>
      <c r="E59" s="74"/>
      <c r="F59" s="96"/>
      <c r="G59" s="74"/>
      <c r="H59" s="313"/>
      <c r="I59" s="103"/>
      <c r="J59" s="74"/>
      <c r="K59" s="313"/>
      <c r="L59" s="103"/>
      <c r="M59" s="290"/>
      <c r="U59" s="103"/>
      <c r="V59" s="55"/>
      <c r="W59" s="74"/>
      <c r="AF59" s="267">
        <v>11</v>
      </c>
      <c r="AG59" s="268" t="s">
        <v>25</v>
      </c>
      <c r="AH59" s="269" t="s">
        <v>25</v>
      </c>
      <c r="AI59" s="270" t="s">
        <v>25</v>
      </c>
      <c r="AJ59" s="271" t="s">
        <v>25</v>
      </c>
    </row>
    <row r="60" spans="1:36" x14ac:dyDescent="0.2">
      <c r="A60" s="74"/>
      <c r="B60" s="96"/>
      <c r="C60" s="214"/>
      <c r="D60" s="74"/>
      <c r="E60" s="74"/>
      <c r="F60" s="96"/>
      <c r="G60" s="74"/>
      <c r="H60" s="313"/>
      <c r="I60" s="103"/>
      <c r="J60" s="74"/>
      <c r="K60" s="313"/>
      <c r="L60" s="103"/>
      <c r="M60" s="290"/>
    </row>
    <row r="61" spans="1:36" x14ac:dyDescent="0.2">
      <c r="A61" s="74"/>
      <c r="B61" s="96"/>
      <c r="C61" s="214"/>
      <c r="D61" s="74"/>
      <c r="E61" s="74"/>
      <c r="F61" s="96"/>
      <c r="G61" s="74"/>
      <c r="H61" s="313"/>
      <c r="I61" s="103"/>
      <c r="J61" s="74"/>
      <c r="K61" s="313"/>
      <c r="L61" s="103"/>
      <c r="M61" s="290"/>
    </row>
    <row r="62" spans="1:36" x14ac:dyDescent="0.2">
      <c r="A62" s="74"/>
      <c r="B62" s="96"/>
      <c r="C62" s="214"/>
      <c r="D62" s="74"/>
      <c r="E62" s="74"/>
      <c r="F62" s="96"/>
      <c r="G62" s="74"/>
      <c r="H62" s="313"/>
      <c r="I62" s="103"/>
      <c r="J62" s="74"/>
      <c r="K62" s="313"/>
      <c r="L62" s="103"/>
      <c r="M62" s="290"/>
    </row>
    <row r="63" spans="1:36" x14ac:dyDescent="0.2">
      <c r="A63" s="74"/>
      <c r="B63" s="96"/>
      <c r="C63" s="214"/>
      <c r="D63" s="74"/>
      <c r="E63" s="74"/>
      <c r="F63" s="96"/>
      <c r="G63" s="74"/>
      <c r="H63" s="313"/>
      <c r="I63" s="103"/>
      <c r="J63" s="74"/>
      <c r="K63" s="313"/>
      <c r="L63" s="103"/>
      <c r="M63" s="290"/>
    </row>
    <row r="64" spans="1:36" x14ac:dyDescent="0.2">
      <c r="A64" s="74"/>
      <c r="B64" s="96"/>
      <c r="C64" s="214"/>
      <c r="D64" s="74"/>
      <c r="E64" s="74"/>
      <c r="F64" s="96"/>
      <c r="G64" s="74"/>
      <c r="H64" s="313"/>
      <c r="I64" s="103"/>
      <c r="J64" s="74"/>
      <c r="K64" s="313"/>
      <c r="L64" s="103"/>
      <c r="M64" s="290"/>
    </row>
    <row r="65" spans="1:13" x14ac:dyDescent="0.2">
      <c r="A65" s="74"/>
      <c r="B65" s="96"/>
      <c r="C65" s="214"/>
      <c r="D65" s="74"/>
      <c r="E65" s="74"/>
      <c r="F65" s="96"/>
      <c r="G65" s="74"/>
      <c r="H65" s="313"/>
      <c r="I65" s="103"/>
      <c r="J65" s="74"/>
      <c r="K65" s="313"/>
      <c r="L65" s="103"/>
      <c r="M65" s="290"/>
    </row>
    <row r="66" spans="1:13" x14ac:dyDescent="0.2">
      <c r="A66" s="74"/>
      <c r="B66" s="96"/>
      <c r="C66" s="214"/>
      <c r="D66" s="74"/>
      <c r="E66" s="74"/>
      <c r="F66" s="96"/>
      <c r="G66" s="74"/>
      <c r="H66" s="313"/>
      <c r="I66" s="103"/>
      <c r="J66" s="74"/>
      <c r="K66" s="313"/>
      <c r="L66" s="103"/>
      <c r="M66" s="290"/>
    </row>
    <row r="67" spans="1:13" x14ac:dyDescent="0.2">
      <c r="A67" s="74"/>
      <c r="B67" s="96"/>
      <c r="C67" s="214"/>
      <c r="D67" s="74"/>
      <c r="E67" s="74"/>
      <c r="F67" s="96"/>
      <c r="G67" s="74"/>
      <c r="H67" s="313"/>
      <c r="I67" s="103"/>
      <c r="J67" s="74"/>
      <c r="K67" s="313"/>
      <c r="L67" s="103"/>
      <c r="M67" s="290"/>
    </row>
    <row r="68" spans="1:13" x14ac:dyDescent="0.2">
      <c r="A68" s="74"/>
      <c r="B68" s="96"/>
      <c r="C68" s="214"/>
      <c r="D68" s="74"/>
      <c r="E68" s="74"/>
      <c r="F68" s="96"/>
      <c r="G68" s="74"/>
      <c r="H68" s="313"/>
      <c r="I68" s="103"/>
      <c r="J68" s="74"/>
      <c r="K68" s="313"/>
      <c r="L68" s="103"/>
      <c r="M68" s="290"/>
    </row>
    <row r="69" spans="1:13" x14ac:dyDescent="0.2">
      <c r="A69" s="74"/>
      <c r="B69" s="96"/>
      <c r="C69" s="214"/>
      <c r="D69" s="74"/>
      <c r="E69" s="74"/>
      <c r="F69" s="96"/>
      <c r="G69" s="74"/>
      <c r="H69" s="313"/>
      <c r="I69" s="103"/>
      <c r="J69" s="74"/>
      <c r="K69" s="313"/>
      <c r="L69" s="103"/>
      <c r="M69" s="290"/>
    </row>
    <row r="70" spans="1:13" x14ac:dyDescent="0.2">
      <c r="A70" s="74"/>
      <c r="B70" s="96"/>
      <c r="C70" s="214"/>
      <c r="D70" s="74"/>
      <c r="E70" s="74"/>
      <c r="F70" s="96"/>
      <c r="G70" s="74"/>
      <c r="H70" s="313"/>
      <c r="I70" s="103"/>
      <c r="J70" s="74"/>
      <c r="K70" s="313"/>
      <c r="L70" s="103"/>
      <c r="M70" s="290"/>
    </row>
    <row r="71" spans="1:13" x14ac:dyDescent="0.2">
      <c r="A71" s="74"/>
      <c r="B71" s="96"/>
      <c r="C71" s="214"/>
      <c r="D71" s="74"/>
      <c r="E71" s="74"/>
      <c r="F71" s="96"/>
      <c r="G71" s="74"/>
      <c r="H71" s="313"/>
      <c r="I71" s="103"/>
      <c r="J71" s="74"/>
      <c r="K71" s="313"/>
      <c r="L71" s="103"/>
      <c r="M71" s="290"/>
    </row>
    <row r="72" spans="1:13" x14ac:dyDescent="0.2">
      <c r="A72" s="74"/>
      <c r="B72" s="96"/>
      <c r="C72" s="214"/>
      <c r="D72" s="74"/>
      <c r="E72" s="74"/>
      <c r="F72" s="96"/>
      <c r="G72" s="74"/>
      <c r="H72" s="313"/>
      <c r="I72" s="103"/>
      <c r="J72" s="74"/>
      <c r="K72" s="313"/>
      <c r="L72" s="103"/>
      <c r="M72" s="290"/>
    </row>
    <row r="73" spans="1:13" x14ac:dyDescent="0.2">
      <c r="A73" s="74"/>
      <c r="B73" s="96"/>
      <c r="C73" s="214"/>
      <c r="D73" s="74"/>
      <c r="E73" s="74"/>
      <c r="F73" s="96"/>
      <c r="G73" s="74"/>
      <c r="H73" s="313"/>
      <c r="I73" s="103"/>
      <c r="J73" s="74"/>
      <c r="K73" s="313"/>
      <c r="L73" s="103"/>
      <c r="M73" s="290"/>
    </row>
    <row r="74" spans="1:13" x14ac:dyDescent="0.2">
      <c r="A74" s="74"/>
      <c r="B74" s="96"/>
      <c r="C74" s="214"/>
      <c r="D74" s="74"/>
      <c r="E74" s="74"/>
      <c r="F74" s="96"/>
      <c r="G74" s="74"/>
      <c r="H74" s="313"/>
      <c r="I74" s="103"/>
      <c r="J74" s="74"/>
      <c r="K74" s="313"/>
      <c r="L74" s="103"/>
      <c r="M74" s="290"/>
    </row>
    <row r="75" spans="1:13" x14ac:dyDescent="0.2">
      <c r="A75" s="74"/>
      <c r="B75" s="96"/>
      <c r="C75" s="214"/>
      <c r="D75" s="74"/>
      <c r="E75" s="74"/>
      <c r="F75" s="96"/>
      <c r="G75" s="74"/>
      <c r="H75" s="313"/>
      <c r="I75" s="103"/>
      <c r="J75" s="74"/>
      <c r="K75" s="313"/>
      <c r="L75" s="103"/>
      <c r="M75" s="290"/>
    </row>
    <row r="76" spans="1:13" x14ac:dyDescent="0.2">
      <c r="A76" s="74"/>
      <c r="B76" s="96"/>
      <c r="C76" s="214"/>
      <c r="D76" s="74"/>
      <c r="E76" s="74"/>
      <c r="F76" s="96"/>
      <c r="G76" s="74"/>
      <c r="H76" s="313"/>
      <c r="I76" s="103"/>
      <c r="J76" s="74"/>
      <c r="K76" s="313"/>
      <c r="L76" s="103"/>
      <c r="M76" s="290"/>
    </row>
    <row r="77" spans="1:13" x14ac:dyDescent="0.2">
      <c r="A77" s="103"/>
      <c r="B77" s="103"/>
      <c r="C77" s="103"/>
      <c r="D77" s="74"/>
      <c r="E77" s="74"/>
      <c r="F77" s="74"/>
      <c r="G77" s="74"/>
      <c r="H77" s="103"/>
      <c r="I77" s="103"/>
      <c r="J77" s="74"/>
      <c r="K77" s="103"/>
      <c r="L77" s="103"/>
      <c r="M77" s="103"/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AF24:AF59">
    <cfRule type="expression" dxfId="405" priority="203" stopIfTrue="1">
      <formula>$AH24=""</formula>
    </cfRule>
  </conditionalFormatting>
  <conditionalFormatting sqref="U8:W8">
    <cfRule type="expression" dxfId="404" priority="196" stopIfTrue="1">
      <formula>$AM8=7</formula>
    </cfRule>
    <cfRule type="expression" dxfId="403" priority="197" stopIfTrue="1">
      <formula>$AM8=6</formula>
    </cfRule>
    <cfRule type="expression" dxfId="402" priority="198" stopIfTrue="1">
      <formula>$AM8=3</formula>
    </cfRule>
    <cfRule type="expression" dxfId="401" priority="199" stopIfTrue="1">
      <formula>$AM8=4</formula>
    </cfRule>
    <cfRule type="expression" dxfId="400" priority="200" stopIfTrue="1">
      <formula>$AM8=2</formula>
    </cfRule>
    <cfRule type="expression" dxfId="399" priority="201" stopIfTrue="1">
      <formula>$AM8=5</formula>
    </cfRule>
    <cfRule type="expression" dxfId="398" priority="202" stopIfTrue="1">
      <formula>$AM8=1</formula>
    </cfRule>
  </conditionalFormatting>
  <conditionalFormatting sqref="W8">
    <cfRule type="cellIs" dxfId="397" priority="195" operator="lessThan">
      <formula>$W9</formula>
    </cfRule>
  </conditionalFormatting>
  <conditionalFormatting sqref="X8:Z8">
    <cfRule type="expression" dxfId="396" priority="188" stopIfTrue="1">
      <formula>$AN8=7</formula>
    </cfRule>
    <cfRule type="expression" dxfId="395" priority="189" stopIfTrue="1">
      <formula>$AN8=6</formula>
    </cfRule>
    <cfRule type="expression" dxfId="394" priority="190" stopIfTrue="1">
      <formula>$AN8=3</formula>
    </cfRule>
    <cfRule type="expression" dxfId="393" priority="191" stopIfTrue="1">
      <formula>$AN8=4</formula>
    </cfRule>
    <cfRule type="expression" dxfId="392" priority="192" stopIfTrue="1">
      <formula>$AN8=2</formula>
    </cfRule>
    <cfRule type="expression" dxfId="391" priority="193" stopIfTrue="1">
      <formula>$AN8=5</formula>
    </cfRule>
    <cfRule type="expression" dxfId="390" priority="194" stopIfTrue="1">
      <formula>$AN8=1</formula>
    </cfRule>
  </conditionalFormatting>
  <conditionalFormatting sqref="Z8">
    <cfRule type="cellIs" dxfId="389" priority="187" operator="lessThan">
      <formula>$Z9</formula>
    </cfRule>
  </conditionalFormatting>
  <conditionalFormatting sqref="U9:W9">
    <cfRule type="expression" dxfId="388" priority="180" stopIfTrue="1">
      <formula>$AM9=7</formula>
    </cfRule>
    <cfRule type="expression" dxfId="387" priority="181" stopIfTrue="1">
      <formula>$AM9=6</formula>
    </cfRule>
    <cfRule type="expression" dxfId="386" priority="182" stopIfTrue="1">
      <formula>$AM9=3</formula>
    </cfRule>
    <cfRule type="expression" dxfId="385" priority="183" stopIfTrue="1">
      <formula>$AM9=4</formula>
    </cfRule>
    <cfRule type="expression" dxfId="384" priority="184" stopIfTrue="1">
      <formula>$AM9=2</formula>
    </cfRule>
    <cfRule type="expression" dxfId="383" priority="185" stopIfTrue="1">
      <formula>$AM9=5</formula>
    </cfRule>
    <cfRule type="expression" dxfId="382" priority="186" stopIfTrue="1">
      <formula>$AM9=1</formula>
    </cfRule>
  </conditionalFormatting>
  <conditionalFormatting sqref="W9">
    <cfRule type="cellIs" dxfId="381" priority="179" operator="lessThan">
      <formula>$W8</formula>
    </cfRule>
  </conditionalFormatting>
  <conditionalFormatting sqref="X9:Z9">
    <cfRule type="expression" dxfId="380" priority="172" stopIfTrue="1">
      <formula>$AN9=7</formula>
    </cfRule>
    <cfRule type="expression" dxfId="379" priority="173" stopIfTrue="1">
      <formula>$AN9=6</formula>
    </cfRule>
    <cfRule type="expression" dxfId="378" priority="174" stopIfTrue="1">
      <formula>$AN9=3</formula>
    </cfRule>
    <cfRule type="expression" dxfId="377" priority="175" stopIfTrue="1">
      <formula>$AN9=4</formula>
    </cfRule>
    <cfRule type="expression" dxfId="376" priority="176" stopIfTrue="1">
      <formula>$AN9=2</formula>
    </cfRule>
    <cfRule type="expression" dxfId="375" priority="177" stopIfTrue="1">
      <formula>$AN9=5</formula>
    </cfRule>
    <cfRule type="expression" dxfId="374" priority="178" stopIfTrue="1">
      <formula>$AN9=1</formula>
    </cfRule>
  </conditionalFormatting>
  <conditionalFormatting sqref="Z9">
    <cfRule type="cellIs" dxfId="373" priority="171" operator="lessThan">
      <formula>$Z8</formula>
    </cfRule>
  </conditionalFormatting>
  <conditionalFormatting sqref="AA8:AC8">
    <cfRule type="expression" dxfId="372" priority="163" stopIfTrue="1">
      <formula>AND(OR($AD8=2,$AD9=2),$AD8+$AD9=2)</formula>
    </cfRule>
    <cfRule type="expression" dxfId="371" priority="164" stopIfTrue="1">
      <formula>$AO8=7</formula>
    </cfRule>
    <cfRule type="expression" dxfId="370" priority="165" stopIfTrue="1">
      <formula>$AO8=6</formula>
    </cfRule>
    <cfRule type="expression" dxfId="369" priority="166" stopIfTrue="1">
      <formula>$AO8=3</formula>
    </cfRule>
    <cfRule type="expression" dxfId="368" priority="167" stopIfTrue="1">
      <formula>$AO8=4</formula>
    </cfRule>
    <cfRule type="expression" dxfId="367" priority="168" stopIfTrue="1">
      <formula>$AO8=2</formula>
    </cfRule>
    <cfRule type="expression" dxfId="366" priority="169" stopIfTrue="1">
      <formula>$AO8=5</formula>
    </cfRule>
    <cfRule type="expression" dxfId="365" priority="170" stopIfTrue="1">
      <formula>$AO8=1</formula>
    </cfRule>
  </conditionalFormatting>
  <conditionalFormatting sqref="AC8">
    <cfRule type="cellIs" dxfId="364" priority="162" operator="lessThan">
      <formula>$AC9</formula>
    </cfRule>
  </conditionalFormatting>
  <conditionalFormatting sqref="AA9:AC9">
    <cfRule type="expression" dxfId="363" priority="154" stopIfTrue="1">
      <formula>AND(OR($AD8=2,$AD9=2),$AD8+$AD9=2)</formula>
    </cfRule>
    <cfRule type="expression" dxfId="362" priority="155" stopIfTrue="1">
      <formula>$AO9=7</formula>
    </cfRule>
    <cfRule type="expression" dxfId="361" priority="156" stopIfTrue="1">
      <formula>$AO9=6</formula>
    </cfRule>
    <cfRule type="expression" dxfId="360" priority="157" stopIfTrue="1">
      <formula>$AO9=3</formula>
    </cfRule>
    <cfRule type="expression" dxfId="359" priority="158" stopIfTrue="1">
      <formula>$AO9=4</formula>
    </cfRule>
    <cfRule type="expression" dxfId="358" priority="159" stopIfTrue="1">
      <formula>$AO9=2</formula>
    </cfRule>
    <cfRule type="expression" dxfId="357" priority="160" stopIfTrue="1">
      <formula>$AO9=5</formula>
    </cfRule>
    <cfRule type="expression" dxfId="356" priority="161" stopIfTrue="1">
      <formula>$AO9=1</formula>
    </cfRule>
  </conditionalFormatting>
  <conditionalFormatting sqref="AC9">
    <cfRule type="cellIs" dxfId="355" priority="153" operator="lessThan">
      <formula>$AC8</formula>
    </cfRule>
  </conditionalFormatting>
  <conditionalFormatting sqref="U12:W12">
    <cfRule type="expression" dxfId="354" priority="146" stopIfTrue="1">
      <formula>$AM12=7</formula>
    </cfRule>
    <cfRule type="expression" dxfId="353" priority="147" stopIfTrue="1">
      <formula>$AM12=6</formula>
    </cfRule>
    <cfRule type="expression" dxfId="352" priority="148" stopIfTrue="1">
      <formula>$AM12=3</formula>
    </cfRule>
    <cfRule type="expression" dxfId="351" priority="149" stopIfTrue="1">
      <formula>$AM12=4</formula>
    </cfRule>
    <cfRule type="expression" dxfId="350" priority="150" stopIfTrue="1">
      <formula>$AM12=2</formula>
    </cfRule>
    <cfRule type="expression" dxfId="349" priority="151" stopIfTrue="1">
      <formula>$AM12=5</formula>
    </cfRule>
    <cfRule type="expression" dxfId="348" priority="152" stopIfTrue="1">
      <formula>$AM12=1</formula>
    </cfRule>
  </conditionalFormatting>
  <conditionalFormatting sqref="W12">
    <cfRule type="cellIs" dxfId="347" priority="145" operator="lessThan">
      <formula>$W13</formula>
    </cfRule>
  </conditionalFormatting>
  <conditionalFormatting sqref="X12:Z12">
    <cfRule type="expression" dxfId="346" priority="138" stopIfTrue="1">
      <formula>$AN12=7</formula>
    </cfRule>
    <cfRule type="expression" dxfId="345" priority="139" stopIfTrue="1">
      <formula>$AN12=6</formula>
    </cfRule>
    <cfRule type="expression" dxfId="344" priority="140" stopIfTrue="1">
      <formula>$AN12=3</formula>
    </cfRule>
    <cfRule type="expression" dxfId="343" priority="141" stopIfTrue="1">
      <formula>$AN12=4</formula>
    </cfRule>
    <cfRule type="expression" dxfId="342" priority="142" stopIfTrue="1">
      <formula>$AN12=2</formula>
    </cfRule>
    <cfRule type="expression" dxfId="341" priority="143" stopIfTrue="1">
      <formula>$AN12=5</formula>
    </cfRule>
    <cfRule type="expression" dxfId="340" priority="144" stopIfTrue="1">
      <formula>$AN12=1</formula>
    </cfRule>
  </conditionalFormatting>
  <conditionalFormatting sqref="Z12">
    <cfRule type="cellIs" dxfId="339" priority="137" operator="lessThan">
      <formula>$Z13</formula>
    </cfRule>
  </conditionalFormatting>
  <conditionalFormatting sqref="U13:W13">
    <cfRule type="expression" dxfId="338" priority="130" stopIfTrue="1">
      <formula>$AM13=7</formula>
    </cfRule>
    <cfRule type="expression" dxfId="337" priority="131" stopIfTrue="1">
      <formula>$AM13=6</formula>
    </cfRule>
    <cfRule type="expression" dxfId="336" priority="132" stopIfTrue="1">
      <formula>$AM13=3</formula>
    </cfRule>
    <cfRule type="expression" dxfId="335" priority="133" stopIfTrue="1">
      <formula>$AM13=4</formula>
    </cfRule>
    <cfRule type="expression" dxfId="334" priority="134" stopIfTrue="1">
      <formula>$AM13=2</formula>
    </cfRule>
    <cfRule type="expression" dxfId="333" priority="135" stopIfTrue="1">
      <formula>$AM13=5</formula>
    </cfRule>
    <cfRule type="expression" dxfId="332" priority="136" stopIfTrue="1">
      <formula>$AM13=1</formula>
    </cfRule>
  </conditionalFormatting>
  <conditionalFormatting sqref="W13">
    <cfRule type="cellIs" dxfId="331" priority="129" operator="lessThan">
      <formula>$W12</formula>
    </cfRule>
  </conditionalFormatting>
  <conditionalFormatting sqref="X13:Z13">
    <cfRule type="expression" dxfId="330" priority="122" stopIfTrue="1">
      <formula>$AN13=7</formula>
    </cfRule>
    <cfRule type="expression" dxfId="329" priority="123" stopIfTrue="1">
      <formula>$AN13=6</formula>
    </cfRule>
    <cfRule type="expression" dxfId="328" priority="124" stopIfTrue="1">
      <formula>$AN13=3</formula>
    </cfRule>
    <cfRule type="expression" dxfId="327" priority="125" stopIfTrue="1">
      <formula>$AN13=4</formula>
    </cfRule>
    <cfRule type="expression" dxfId="326" priority="126" stopIfTrue="1">
      <formula>$AN13=2</formula>
    </cfRule>
    <cfRule type="expression" dxfId="325" priority="127" stopIfTrue="1">
      <formula>$AN13=5</formula>
    </cfRule>
    <cfRule type="expression" dxfId="324" priority="128" stopIfTrue="1">
      <formula>$AN13=1</formula>
    </cfRule>
  </conditionalFormatting>
  <conditionalFormatting sqref="Z13">
    <cfRule type="cellIs" dxfId="323" priority="121" operator="lessThan">
      <formula>$Z12</formula>
    </cfRule>
  </conditionalFormatting>
  <conditionalFormatting sqref="AA12:AC12">
    <cfRule type="expression" dxfId="322" priority="113" stopIfTrue="1">
      <formula>AND(OR($AD12=2,$AD13=2),$AD12+$AD13=2)</formula>
    </cfRule>
    <cfRule type="expression" dxfId="321" priority="114" stopIfTrue="1">
      <formula>$AO12=7</formula>
    </cfRule>
    <cfRule type="expression" dxfId="320" priority="115" stopIfTrue="1">
      <formula>$AO12=6</formula>
    </cfRule>
    <cfRule type="expression" dxfId="319" priority="116" stopIfTrue="1">
      <formula>$AO12=3</formula>
    </cfRule>
    <cfRule type="expression" dxfId="318" priority="117" stopIfTrue="1">
      <formula>$AO12=4</formula>
    </cfRule>
    <cfRule type="expression" dxfId="317" priority="118" stopIfTrue="1">
      <formula>$AO12=2</formula>
    </cfRule>
    <cfRule type="expression" dxfId="316" priority="119" stopIfTrue="1">
      <formula>$AO12=5</formula>
    </cfRule>
    <cfRule type="expression" dxfId="315" priority="120" stopIfTrue="1">
      <formula>$AO12=1</formula>
    </cfRule>
  </conditionalFormatting>
  <conditionalFormatting sqref="AC12">
    <cfRule type="cellIs" dxfId="314" priority="112" operator="lessThan">
      <formula>$AC13</formula>
    </cfRule>
  </conditionalFormatting>
  <conditionalFormatting sqref="AA13:AC13">
    <cfRule type="expression" dxfId="313" priority="104" stopIfTrue="1">
      <formula>AND(OR($AD12=2,$AD13=2),$AD12+$AD13=2)</formula>
    </cfRule>
    <cfRule type="expression" dxfId="312" priority="105" stopIfTrue="1">
      <formula>$AO13=7</formula>
    </cfRule>
    <cfRule type="expression" dxfId="311" priority="106" stopIfTrue="1">
      <formula>$AO13=6</formula>
    </cfRule>
    <cfRule type="expression" dxfId="310" priority="107" stopIfTrue="1">
      <formula>$AO13=3</formula>
    </cfRule>
    <cfRule type="expression" dxfId="309" priority="108" stopIfTrue="1">
      <formula>$AO13=4</formula>
    </cfRule>
    <cfRule type="expression" dxfId="308" priority="109" stopIfTrue="1">
      <formula>$AO13=2</formula>
    </cfRule>
    <cfRule type="expression" dxfId="307" priority="110" stopIfTrue="1">
      <formula>$AO13=5</formula>
    </cfRule>
    <cfRule type="expression" dxfId="306" priority="111" stopIfTrue="1">
      <formula>$AO13=1</formula>
    </cfRule>
  </conditionalFormatting>
  <conditionalFormatting sqref="AC13">
    <cfRule type="cellIs" dxfId="305" priority="103" operator="lessThan">
      <formula>$AC12</formula>
    </cfRule>
  </conditionalFormatting>
  <conditionalFormatting sqref="U20:W20">
    <cfRule type="expression" dxfId="304" priority="96" stopIfTrue="1">
      <formula>$AM20=7</formula>
    </cfRule>
    <cfRule type="expression" dxfId="303" priority="97" stopIfTrue="1">
      <formula>$AM20=6</formula>
    </cfRule>
    <cfRule type="expression" dxfId="302" priority="98" stopIfTrue="1">
      <formula>$AM20=3</formula>
    </cfRule>
    <cfRule type="expression" dxfId="301" priority="99" stopIfTrue="1">
      <formula>$AM20=4</formula>
    </cfRule>
    <cfRule type="expression" dxfId="300" priority="100" stopIfTrue="1">
      <formula>$AM20=2</formula>
    </cfRule>
    <cfRule type="expression" dxfId="299" priority="101" stopIfTrue="1">
      <formula>$AM20=5</formula>
    </cfRule>
    <cfRule type="expression" dxfId="298" priority="102" stopIfTrue="1">
      <formula>$AM20=1</formula>
    </cfRule>
  </conditionalFormatting>
  <conditionalFormatting sqref="W20">
    <cfRule type="cellIs" dxfId="297" priority="95" operator="lessThan">
      <formula>$W21</formula>
    </cfRule>
  </conditionalFormatting>
  <conditionalFormatting sqref="X20:Z20">
    <cfRule type="expression" dxfId="296" priority="88" stopIfTrue="1">
      <formula>$AN20=7</formula>
    </cfRule>
    <cfRule type="expression" dxfId="295" priority="89" stopIfTrue="1">
      <formula>$AN20=6</formula>
    </cfRule>
    <cfRule type="expression" dxfId="294" priority="90" stopIfTrue="1">
      <formula>$AN20=3</formula>
    </cfRule>
    <cfRule type="expression" dxfId="293" priority="91" stopIfTrue="1">
      <formula>$AN20=4</formula>
    </cfRule>
    <cfRule type="expression" dxfId="292" priority="92" stopIfTrue="1">
      <formula>$AN20=2</formula>
    </cfRule>
    <cfRule type="expression" dxfId="291" priority="93" stopIfTrue="1">
      <formula>$AN20=5</formula>
    </cfRule>
    <cfRule type="expression" dxfId="290" priority="94" stopIfTrue="1">
      <formula>$AN20=1</formula>
    </cfRule>
  </conditionalFormatting>
  <conditionalFormatting sqref="Z20">
    <cfRule type="cellIs" dxfId="289" priority="87" operator="lessThan">
      <formula>$Z21</formula>
    </cfRule>
  </conditionalFormatting>
  <conditionalFormatting sqref="U21:W21">
    <cfRule type="expression" dxfId="288" priority="80" stopIfTrue="1">
      <formula>$AM21=7</formula>
    </cfRule>
    <cfRule type="expression" dxfId="287" priority="81" stopIfTrue="1">
      <formula>$AM21=6</formula>
    </cfRule>
    <cfRule type="expression" dxfId="286" priority="82" stopIfTrue="1">
      <formula>$AM21=3</formula>
    </cfRule>
    <cfRule type="expression" dxfId="285" priority="83" stopIfTrue="1">
      <formula>$AM21=4</formula>
    </cfRule>
    <cfRule type="expression" dxfId="284" priority="84" stopIfTrue="1">
      <formula>$AM21=2</formula>
    </cfRule>
    <cfRule type="expression" dxfId="283" priority="85" stopIfTrue="1">
      <formula>$AM21=5</formula>
    </cfRule>
    <cfRule type="expression" dxfId="282" priority="86" stopIfTrue="1">
      <formula>$AM21=1</formula>
    </cfRule>
  </conditionalFormatting>
  <conditionalFormatting sqref="W21">
    <cfRule type="cellIs" dxfId="281" priority="79" operator="lessThan">
      <formula>$W20</formula>
    </cfRule>
  </conditionalFormatting>
  <conditionalFormatting sqref="X21:Z21">
    <cfRule type="expression" dxfId="280" priority="72" stopIfTrue="1">
      <formula>$AN21=7</formula>
    </cfRule>
    <cfRule type="expression" dxfId="279" priority="73" stopIfTrue="1">
      <formula>$AN21=6</formula>
    </cfRule>
    <cfRule type="expression" dxfId="278" priority="74" stopIfTrue="1">
      <formula>$AN21=3</formula>
    </cfRule>
    <cfRule type="expression" dxfId="277" priority="75" stopIfTrue="1">
      <formula>$AN21=4</formula>
    </cfRule>
    <cfRule type="expression" dxfId="276" priority="76" stopIfTrue="1">
      <formula>$AN21=2</formula>
    </cfRule>
    <cfRule type="expression" dxfId="275" priority="77" stopIfTrue="1">
      <formula>$AN21=5</formula>
    </cfRule>
    <cfRule type="expression" dxfId="274" priority="78" stopIfTrue="1">
      <formula>$AN21=1</formula>
    </cfRule>
  </conditionalFormatting>
  <conditionalFormatting sqref="Z21">
    <cfRule type="cellIs" dxfId="273" priority="71" operator="lessThan">
      <formula>$Z20</formula>
    </cfRule>
  </conditionalFormatting>
  <conditionalFormatting sqref="AA20:AC20">
    <cfRule type="expression" dxfId="272" priority="63" stopIfTrue="1">
      <formula>AND(OR($AD20=2,$AD21=2),$AD20+$AD21=2)</formula>
    </cfRule>
    <cfRule type="expression" dxfId="271" priority="64" stopIfTrue="1">
      <formula>$AO20=7</formula>
    </cfRule>
    <cfRule type="expression" dxfId="270" priority="65" stopIfTrue="1">
      <formula>$AO20=6</formula>
    </cfRule>
    <cfRule type="expression" dxfId="269" priority="66" stopIfTrue="1">
      <formula>$AO20=3</formula>
    </cfRule>
    <cfRule type="expression" dxfId="268" priority="67" stopIfTrue="1">
      <formula>$AO20=4</formula>
    </cfRule>
    <cfRule type="expression" dxfId="267" priority="68" stopIfTrue="1">
      <formula>$AO20=2</formula>
    </cfRule>
    <cfRule type="expression" dxfId="266" priority="69" stopIfTrue="1">
      <formula>$AO20=5</formula>
    </cfRule>
    <cfRule type="expression" dxfId="265" priority="70" stopIfTrue="1">
      <formula>$AO20=1</formula>
    </cfRule>
  </conditionalFormatting>
  <conditionalFormatting sqref="AC20">
    <cfRule type="cellIs" dxfId="264" priority="62" operator="lessThan">
      <formula>$AC21</formula>
    </cfRule>
  </conditionalFormatting>
  <conditionalFormatting sqref="AA21:AC21">
    <cfRule type="expression" dxfId="263" priority="54" stopIfTrue="1">
      <formula>AND(OR($AD20=2,$AD21=2),$AD20+$AD21=2)</formula>
    </cfRule>
    <cfRule type="expression" dxfId="262" priority="55" stopIfTrue="1">
      <formula>$AO21=7</formula>
    </cfRule>
    <cfRule type="expression" dxfId="261" priority="56" stopIfTrue="1">
      <formula>$AO21=6</formula>
    </cfRule>
    <cfRule type="expression" dxfId="260" priority="57" stopIfTrue="1">
      <formula>$AO21=3</formula>
    </cfRule>
    <cfRule type="expression" dxfId="259" priority="58" stopIfTrue="1">
      <formula>$AO21=4</formula>
    </cfRule>
    <cfRule type="expression" dxfId="258" priority="59" stopIfTrue="1">
      <formula>$AO21=2</formula>
    </cfRule>
    <cfRule type="expression" dxfId="257" priority="60" stopIfTrue="1">
      <formula>$AO21=5</formula>
    </cfRule>
    <cfRule type="expression" dxfId="256" priority="61" stopIfTrue="1">
      <formula>$AO21=1</formula>
    </cfRule>
  </conditionalFormatting>
  <conditionalFormatting sqref="AC21">
    <cfRule type="cellIs" dxfId="255" priority="53" operator="lessThan">
      <formula>$AC20</formula>
    </cfRule>
  </conditionalFormatting>
  <conditionalFormatting sqref="U25:W25">
    <cfRule type="expression" dxfId="254" priority="46" stopIfTrue="1">
      <formula>$AM25=7</formula>
    </cfRule>
    <cfRule type="expression" dxfId="253" priority="47" stopIfTrue="1">
      <formula>$AM25=6</formula>
    </cfRule>
    <cfRule type="expression" dxfId="252" priority="48" stopIfTrue="1">
      <formula>$AM25=3</formula>
    </cfRule>
    <cfRule type="expression" dxfId="251" priority="49" stopIfTrue="1">
      <formula>$AM25=4</formula>
    </cfRule>
    <cfRule type="expression" dxfId="250" priority="50" stopIfTrue="1">
      <formula>$AM25=2</formula>
    </cfRule>
    <cfRule type="expression" dxfId="249" priority="51" stopIfTrue="1">
      <formula>$AM25=5</formula>
    </cfRule>
    <cfRule type="expression" dxfId="248" priority="52" stopIfTrue="1">
      <formula>$AM25=1</formula>
    </cfRule>
  </conditionalFormatting>
  <conditionalFormatting sqref="W25">
    <cfRule type="cellIs" dxfId="247" priority="45" operator="lessThan">
      <formula>$W26</formula>
    </cfRule>
  </conditionalFormatting>
  <conditionalFormatting sqref="X25:Z25">
    <cfRule type="expression" dxfId="246" priority="38" stopIfTrue="1">
      <formula>$AN25=7</formula>
    </cfRule>
    <cfRule type="expression" dxfId="245" priority="39" stopIfTrue="1">
      <formula>$AN25=6</formula>
    </cfRule>
    <cfRule type="expression" dxfId="244" priority="40" stopIfTrue="1">
      <formula>$AN25=3</formula>
    </cfRule>
    <cfRule type="expression" dxfId="243" priority="41" stopIfTrue="1">
      <formula>$AN25=4</formula>
    </cfRule>
    <cfRule type="expression" dxfId="242" priority="42" stopIfTrue="1">
      <formula>$AN25=2</formula>
    </cfRule>
    <cfRule type="expression" dxfId="241" priority="43" stopIfTrue="1">
      <formula>$AN25=5</formula>
    </cfRule>
    <cfRule type="expression" dxfId="240" priority="44" stopIfTrue="1">
      <formula>$AN25=1</formula>
    </cfRule>
  </conditionalFormatting>
  <conditionalFormatting sqref="Z25">
    <cfRule type="cellIs" dxfId="239" priority="37" operator="lessThan">
      <formula>$Z26</formula>
    </cfRule>
  </conditionalFormatting>
  <conditionalFormatting sqref="U26:W26">
    <cfRule type="expression" dxfId="238" priority="30" stopIfTrue="1">
      <formula>$AM26=7</formula>
    </cfRule>
    <cfRule type="expression" dxfId="237" priority="31" stopIfTrue="1">
      <formula>$AM26=6</formula>
    </cfRule>
    <cfRule type="expression" dxfId="236" priority="32" stopIfTrue="1">
      <formula>$AM26=3</formula>
    </cfRule>
    <cfRule type="expression" dxfId="235" priority="33" stopIfTrue="1">
      <formula>$AM26=4</formula>
    </cfRule>
    <cfRule type="expression" dxfId="234" priority="34" stopIfTrue="1">
      <formula>$AM26=2</formula>
    </cfRule>
    <cfRule type="expression" dxfId="233" priority="35" stopIfTrue="1">
      <formula>$AM26=5</formula>
    </cfRule>
    <cfRule type="expression" dxfId="232" priority="36" stopIfTrue="1">
      <formula>$AM26=1</formula>
    </cfRule>
  </conditionalFormatting>
  <conditionalFormatting sqref="W26">
    <cfRule type="cellIs" dxfId="231" priority="29" operator="lessThan">
      <formula>$W25</formula>
    </cfRule>
  </conditionalFormatting>
  <conditionalFormatting sqref="X26:Z26">
    <cfRule type="expression" dxfId="230" priority="22" stopIfTrue="1">
      <formula>$AN26=7</formula>
    </cfRule>
    <cfRule type="expression" dxfId="229" priority="23" stopIfTrue="1">
      <formula>$AN26=6</formula>
    </cfRule>
    <cfRule type="expression" dxfId="228" priority="24" stopIfTrue="1">
      <formula>$AN26=3</formula>
    </cfRule>
    <cfRule type="expression" dxfId="227" priority="25" stopIfTrue="1">
      <formula>$AN26=4</formula>
    </cfRule>
    <cfRule type="expression" dxfId="226" priority="26" stopIfTrue="1">
      <formula>$AN26=2</formula>
    </cfRule>
    <cfRule type="expression" dxfId="225" priority="27" stopIfTrue="1">
      <formula>$AN26=5</formula>
    </cfRule>
    <cfRule type="expression" dxfId="224" priority="28" stopIfTrue="1">
      <formula>$AN26=1</formula>
    </cfRule>
  </conditionalFormatting>
  <conditionalFormatting sqref="Z26">
    <cfRule type="cellIs" dxfId="223" priority="21" operator="lessThan">
      <formula>$Z25</formula>
    </cfRule>
  </conditionalFormatting>
  <conditionalFormatting sqref="AA25:AC25">
    <cfRule type="expression" dxfId="222" priority="13" stopIfTrue="1">
      <formula>AND(OR($AD25=2,$AD26=2),$AD25+$AD26=2)</formula>
    </cfRule>
    <cfRule type="expression" dxfId="221" priority="14" stopIfTrue="1">
      <formula>$AO25=7</formula>
    </cfRule>
    <cfRule type="expression" dxfId="220" priority="15" stopIfTrue="1">
      <formula>$AO25=6</formula>
    </cfRule>
    <cfRule type="expression" dxfId="219" priority="16" stopIfTrue="1">
      <formula>$AO25=3</formula>
    </cfRule>
    <cfRule type="expression" dxfId="218" priority="17" stopIfTrue="1">
      <formula>$AO25=4</formula>
    </cfRule>
    <cfRule type="expression" dxfId="217" priority="18" stopIfTrue="1">
      <formula>$AO25=2</formula>
    </cfRule>
    <cfRule type="expression" dxfId="216" priority="19" stopIfTrue="1">
      <formula>$AO25=5</formula>
    </cfRule>
    <cfRule type="expression" dxfId="215" priority="20" stopIfTrue="1">
      <formula>$AO25=1</formula>
    </cfRule>
  </conditionalFormatting>
  <conditionalFormatting sqref="AC25">
    <cfRule type="cellIs" dxfId="214" priority="12" operator="lessThan">
      <formula>$AC26</formula>
    </cfRule>
  </conditionalFormatting>
  <conditionalFormatting sqref="AA26:AC26">
    <cfRule type="expression" dxfId="213" priority="4" stopIfTrue="1">
      <formula>AND(OR($AD25=2,$AD26=2),$AD25+$AD26=2)</formula>
    </cfRule>
    <cfRule type="expression" dxfId="212" priority="5" stopIfTrue="1">
      <formula>$AO26=7</formula>
    </cfRule>
    <cfRule type="expression" dxfId="211" priority="6" stopIfTrue="1">
      <formula>$AO26=6</formula>
    </cfRule>
    <cfRule type="expression" dxfId="210" priority="7" stopIfTrue="1">
      <formula>$AO26=3</formula>
    </cfRule>
    <cfRule type="expression" dxfId="209" priority="8" stopIfTrue="1">
      <formula>$AO26=4</formula>
    </cfRule>
    <cfRule type="expression" dxfId="208" priority="9" stopIfTrue="1">
      <formula>$AO26=2</formula>
    </cfRule>
    <cfRule type="expression" dxfId="207" priority="10" stopIfTrue="1">
      <formula>$AO26=5</formula>
    </cfRule>
    <cfRule type="expression" dxfId="206" priority="11" stopIfTrue="1">
      <formula>$AO26=1</formula>
    </cfRule>
  </conditionalFormatting>
  <conditionalFormatting sqref="AC26">
    <cfRule type="cellIs" dxfId="205" priority="3" operator="lessThan">
      <formula>$AC25</formula>
    </cfRule>
  </conditionalFormatting>
  <conditionalFormatting sqref="B7:M38">
    <cfRule type="expression" dxfId="204" priority="2" stopIfTrue="1">
      <formula>ROW()/2-INT(ROW()/2)=0</formula>
    </cfRule>
  </conditionalFormatting>
  <conditionalFormatting sqref="N7:N38">
    <cfRule type="expression" dxfId="203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7"/>
  <sheetViews>
    <sheetView zoomScaleNormal="100" workbookViewId="0">
      <selection activeCell="I16" sqref="I16"/>
    </sheetView>
  </sheetViews>
  <sheetFormatPr defaultColWidth="11.7109375" defaultRowHeight="12.75" x14ac:dyDescent="0.2"/>
  <cols>
    <col min="1" max="1" width="4.140625" customWidth="1"/>
    <col min="2" max="2" width="12.5703125" customWidth="1"/>
    <col min="3" max="3" width="25.7109375" bestFit="1" customWidth="1"/>
    <col min="4" max="4" width="15.28515625" style="54" bestFit="1" customWidth="1"/>
    <col min="5" max="6" width="6.42578125" style="54" customWidth="1"/>
    <col min="7" max="7" width="5" style="54" customWidth="1"/>
    <col min="8" max="9" width="6.42578125" customWidth="1"/>
    <col min="10" max="10" width="5" style="54" customWidth="1"/>
    <col min="11" max="13" width="6.42578125" customWidth="1"/>
    <col min="14" max="14" width="5.28515625" customWidth="1"/>
    <col min="16" max="16" width="6.5703125" style="55" customWidth="1"/>
    <col min="17" max="17" width="0" style="55" hidden="1" customWidth="1"/>
    <col min="18" max="18" width="25.7109375" bestFit="1" customWidth="1"/>
    <col min="19" max="19" width="15.28515625" bestFit="1" customWidth="1"/>
    <col min="21" max="21" width="6.42578125" customWidth="1"/>
    <col min="22" max="22" width="5" customWidth="1"/>
    <col min="23" max="24" width="6.42578125" customWidth="1"/>
    <col min="25" max="25" width="5" customWidth="1"/>
    <col min="26" max="27" width="6.42578125" customWidth="1"/>
    <col min="28" max="28" width="5" style="200" customWidth="1"/>
    <col min="29" max="30" width="6.42578125" customWidth="1"/>
    <col min="32" max="32" width="6.140625" customWidth="1"/>
    <col min="33" max="33" width="12" bestFit="1" customWidth="1"/>
    <col min="34" max="34" width="25.7109375" bestFit="1" customWidth="1"/>
    <col min="35" max="35" width="15.28515625" bestFit="1" customWidth="1"/>
    <col min="36" max="36" width="8.7109375" customWidth="1"/>
    <col min="39" max="44" width="4.28515625" style="54" hidden="1" customWidth="1"/>
    <col min="45" max="45" width="8" customWidth="1"/>
  </cols>
  <sheetData>
    <row r="1" spans="1:44" x14ac:dyDescent="0.2">
      <c r="A1" s="329">
        <v>41812</v>
      </c>
      <c r="B1" s="352"/>
      <c r="C1" s="331" t="s">
        <v>56</v>
      </c>
      <c r="D1" s="331"/>
      <c r="E1" s="331"/>
      <c r="F1" s="332"/>
      <c r="H1" s="335" t="s">
        <v>20</v>
      </c>
      <c r="I1" s="336"/>
      <c r="J1" s="336"/>
      <c r="K1" s="336"/>
      <c r="L1" s="336"/>
      <c r="M1" s="337"/>
      <c r="P1" s="178" t="s">
        <v>153</v>
      </c>
      <c r="Q1" s="178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80"/>
      <c r="AC1" s="179"/>
      <c r="AD1" s="179"/>
      <c r="AE1" s="179"/>
      <c r="AF1" s="179"/>
      <c r="AG1" s="179"/>
      <c r="AH1" s="179"/>
      <c r="AI1" s="179"/>
    </row>
    <row r="2" spans="1:44" s="182" customFormat="1" ht="16.5" thickBot="1" x14ac:dyDescent="0.25">
      <c r="A2" s="330"/>
      <c r="B2" s="353"/>
      <c r="C2" s="333"/>
      <c r="D2" s="333"/>
      <c r="E2" s="333"/>
      <c r="F2" s="334"/>
      <c r="G2" s="36"/>
      <c r="H2" s="277" t="s">
        <v>154</v>
      </c>
      <c r="I2" s="278"/>
      <c r="J2" s="45" t="s">
        <v>57</v>
      </c>
      <c r="K2" s="45"/>
      <c r="L2" s="45"/>
      <c r="M2" s="46"/>
      <c r="N2"/>
      <c r="P2" s="81"/>
      <c r="Q2" s="81"/>
      <c r="R2" s="82"/>
      <c r="S2" s="82"/>
      <c r="T2" s="82"/>
      <c r="U2" s="82"/>
      <c r="V2" s="82"/>
      <c r="W2" s="82"/>
      <c r="X2" s="82"/>
      <c r="Y2" s="82"/>
      <c r="Z2" s="82"/>
      <c r="AA2" s="82"/>
      <c r="AB2" s="181"/>
      <c r="AC2" s="82"/>
      <c r="AD2" s="82"/>
      <c r="AE2" s="82"/>
      <c r="AF2" s="82"/>
      <c r="AG2" s="82"/>
      <c r="AH2" s="82"/>
      <c r="AI2" s="82"/>
      <c r="AJ2" s="82"/>
      <c r="AM2" s="183"/>
      <c r="AN2" s="183"/>
      <c r="AO2" s="183"/>
      <c r="AP2" s="183"/>
      <c r="AQ2" s="183"/>
      <c r="AR2" s="183"/>
    </row>
    <row r="3" spans="1:44" ht="16.5" thickBot="1" x14ac:dyDescent="0.3">
      <c r="A3" s="338" t="s">
        <v>35</v>
      </c>
      <c r="B3" s="355"/>
      <c r="C3" s="355"/>
      <c r="D3" s="356"/>
      <c r="E3" s="104" t="s">
        <v>5</v>
      </c>
      <c r="F3" s="105" t="s">
        <v>36</v>
      </c>
      <c r="G3"/>
      <c r="H3" s="277" t="s">
        <v>155</v>
      </c>
      <c r="I3" s="278"/>
      <c r="J3" s="45" t="s">
        <v>22</v>
      </c>
      <c r="K3" s="45"/>
      <c r="L3" s="45"/>
      <c r="M3" s="46"/>
      <c r="P3" s="184" t="s">
        <v>40</v>
      </c>
      <c r="Q3" s="185"/>
      <c r="R3" s="185"/>
      <c r="S3" s="185"/>
      <c r="U3" s="186" t="s">
        <v>130</v>
      </c>
      <c r="V3" s="187">
        <v>1</v>
      </c>
      <c r="W3" s="188"/>
      <c r="X3" s="188"/>
      <c r="Y3" s="188"/>
      <c r="Z3" s="188"/>
      <c r="AA3" s="188">
        <v>2</v>
      </c>
      <c r="AB3" s="189"/>
      <c r="AF3" s="272"/>
      <c r="AG3" s="272"/>
      <c r="AH3" s="272"/>
      <c r="AI3" s="272"/>
      <c r="AM3" s="190">
        <v>1</v>
      </c>
    </row>
    <row r="4" spans="1:44" ht="16.5" thickBot="1" x14ac:dyDescent="0.3">
      <c r="A4" s="60"/>
      <c r="B4" s="61"/>
      <c r="C4" s="177" t="s">
        <v>13</v>
      </c>
      <c r="D4" s="62"/>
      <c r="E4" s="39" t="s">
        <v>58</v>
      </c>
      <c r="F4" s="30">
        <v>125</v>
      </c>
      <c r="G4"/>
      <c r="H4" s="279" t="s">
        <v>156</v>
      </c>
      <c r="I4" s="280"/>
      <c r="J4" s="48" t="s">
        <v>21</v>
      </c>
      <c r="K4" s="48"/>
      <c r="L4" s="48"/>
      <c r="M4" s="49"/>
      <c r="R4" s="55"/>
      <c r="S4" s="54"/>
      <c r="U4" s="191" t="s">
        <v>131</v>
      </c>
      <c r="V4" s="192">
        <v>1</v>
      </c>
      <c r="W4" s="193">
        <v>2</v>
      </c>
      <c r="X4" s="194">
        <v>3</v>
      </c>
      <c r="Y4" s="195">
        <v>4</v>
      </c>
      <c r="Z4" s="196">
        <v>5</v>
      </c>
      <c r="AA4" s="197">
        <v>6</v>
      </c>
      <c r="AB4" s="198">
        <v>7</v>
      </c>
      <c r="AM4" s="199">
        <v>6</v>
      </c>
    </row>
    <row r="5" spans="1:44" ht="16.5" thickBot="1" x14ac:dyDescent="0.3">
      <c r="B5" s="3"/>
      <c r="C5" s="54"/>
      <c r="G5"/>
      <c r="I5" s="54"/>
      <c r="J5"/>
      <c r="P5" s="272"/>
      <c r="Q5" s="272"/>
      <c r="R5" s="272"/>
      <c r="S5" s="272"/>
      <c r="U5" s="103"/>
      <c r="V5" s="103"/>
      <c r="W5" s="103"/>
      <c r="X5" s="103"/>
      <c r="Y5" s="103"/>
      <c r="Z5" s="103"/>
      <c r="AA5" s="103"/>
      <c r="AB5" s="231"/>
      <c r="AC5" s="103"/>
      <c r="AF5" s="184" t="s">
        <v>41</v>
      </c>
      <c r="AG5" s="184"/>
      <c r="AH5" s="184"/>
      <c r="AI5" s="184"/>
    </row>
    <row r="6" spans="1:44" ht="13.5" thickBot="1" x14ac:dyDescent="0.25">
      <c r="A6" s="281" t="s">
        <v>38</v>
      </c>
      <c r="B6" s="282" t="s">
        <v>0</v>
      </c>
      <c r="C6" s="283" t="s">
        <v>11</v>
      </c>
      <c r="D6" s="283" t="s">
        <v>12</v>
      </c>
      <c r="E6" s="284" t="s">
        <v>39</v>
      </c>
      <c r="F6" s="283" t="s">
        <v>157</v>
      </c>
      <c r="G6" s="283" t="s">
        <v>133</v>
      </c>
      <c r="H6" s="284" t="s">
        <v>158</v>
      </c>
      <c r="I6" s="283" t="s">
        <v>159</v>
      </c>
      <c r="J6" s="283" t="s">
        <v>133</v>
      </c>
      <c r="K6" s="284" t="s">
        <v>160</v>
      </c>
      <c r="L6" s="285" t="s">
        <v>161</v>
      </c>
      <c r="M6" s="286" t="s">
        <v>162</v>
      </c>
      <c r="N6" s="287" t="s">
        <v>163</v>
      </c>
      <c r="U6" s="232"/>
      <c r="V6" s="233"/>
      <c r="W6" s="234"/>
      <c r="X6" s="232"/>
      <c r="Y6" s="233"/>
      <c r="Z6" s="232"/>
      <c r="AA6" s="232"/>
      <c r="AB6" s="233"/>
      <c r="AC6" s="232"/>
    </row>
    <row r="7" spans="1:44" ht="13.5" thickBot="1" x14ac:dyDescent="0.25">
      <c r="A7" s="288">
        <v>10</v>
      </c>
      <c r="B7" s="297">
        <v>21511001014</v>
      </c>
      <c r="C7" s="298" t="s">
        <v>164</v>
      </c>
      <c r="D7" s="292" t="s">
        <v>30</v>
      </c>
      <c r="E7" s="291">
        <v>1</v>
      </c>
      <c r="F7" s="292">
        <v>5.1100000000000003</v>
      </c>
      <c r="G7" s="292">
        <v>2</v>
      </c>
      <c r="H7" s="293">
        <v>5.5100000000000007</v>
      </c>
      <c r="I7" s="292">
        <v>5.0999999999999996</v>
      </c>
      <c r="J7" s="292">
        <v>0</v>
      </c>
      <c r="K7" s="293">
        <v>5.0999999999999996</v>
      </c>
      <c r="L7" s="294">
        <v>5.0999999999999996</v>
      </c>
      <c r="M7" s="295">
        <v>5.5100000000000007</v>
      </c>
      <c r="N7" s="296">
        <v>1</v>
      </c>
      <c r="P7" s="201" t="s">
        <v>43</v>
      </c>
      <c r="Q7" s="235"/>
      <c r="R7" s="55"/>
      <c r="S7" s="54"/>
      <c r="U7" s="203" t="s">
        <v>132</v>
      </c>
      <c r="V7" s="204" t="s">
        <v>133</v>
      </c>
      <c r="W7" s="205" t="s">
        <v>134</v>
      </c>
      <c r="X7" s="205" t="s">
        <v>135</v>
      </c>
      <c r="Y7" s="204" t="s">
        <v>133</v>
      </c>
      <c r="Z7" s="205" t="s">
        <v>136</v>
      </c>
      <c r="AA7" s="205" t="s">
        <v>137</v>
      </c>
      <c r="AB7" s="204" t="s">
        <v>133</v>
      </c>
      <c r="AC7" s="206" t="s">
        <v>138</v>
      </c>
      <c r="AD7" s="207" t="s">
        <v>139</v>
      </c>
      <c r="AM7" s="208">
        <v>0</v>
      </c>
      <c r="AN7" s="209">
        <v>0</v>
      </c>
      <c r="AO7" s="210">
        <v>0</v>
      </c>
    </row>
    <row r="8" spans="1:44" x14ac:dyDescent="0.2">
      <c r="A8" s="288">
        <v>9</v>
      </c>
      <c r="B8" s="297">
        <v>21511102207</v>
      </c>
      <c r="C8" s="298" t="s">
        <v>166</v>
      </c>
      <c r="D8" s="56" t="s">
        <v>30</v>
      </c>
      <c r="E8" s="291">
        <v>2</v>
      </c>
      <c r="F8" s="292">
        <v>5.46</v>
      </c>
      <c r="G8" s="56">
        <v>1</v>
      </c>
      <c r="H8" s="293">
        <v>5.66</v>
      </c>
      <c r="I8" s="292">
        <v>5.35</v>
      </c>
      <c r="J8" s="56">
        <v>0</v>
      </c>
      <c r="K8" s="293">
        <v>5.35</v>
      </c>
      <c r="L8" s="294">
        <v>5.35</v>
      </c>
      <c r="M8" s="295">
        <v>5.66</v>
      </c>
      <c r="N8" s="296">
        <v>2</v>
      </c>
      <c r="P8" s="236">
        <v>1</v>
      </c>
      <c r="Q8" s="211">
        <v>21511001014</v>
      </c>
      <c r="R8" s="211" t="s">
        <v>164</v>
      </c>
      <c r="S8" s="237" t="s">
        <v>30</v>
      </c>
      <c r="T8" s="213"/>
      <c r="U8" s="214">
        <v>6.38</v>
      </c>
      <c r="V8" s="74">
        <v>1</v>
      </c>
      <c r="W8" s="214">
        <v>6.58</v>
      </c>
      <c r="X8" s="214">
        <v>6.35</v>
      </c>
      <c r="Y8" s="74">
        <v>0</v>
      </c>
      <c r="Z8" s="214">
        <v>6.35</v>
      </c>
      <c r="AA8" s="214"/>
      <c r="AB8" s="74"/>
      <c r="AC8" s="214">
        <v>0</v>
      </c>
      <c r="AD8" s="215">
        <v>2</v>
      </c>
      <c r="AH8" s="55"/>
      <c r="AI8" s="54"/>
      <c r="AM8" s="208">
        <v>1</v>
      </c>
      <c r="AN8" s="209">
        <v>6</v>
      </c>
      <c r="AO8" s="210">
        <v>1</v>
      </c>
      <c r="AP8" s="209">
        <v>1</v>
      </c>
      <c r="AQ8" s="209">
        <v>1</v>
      </c>
      <c r="AR8" s="210">
        <v>0</v>
      </c>
    </row>
    <row r="9" spans="1:44" ht="13.5" thickBot="1" x14ac:dyDescent="0.25">
      <c r="A9" s="299">
        <v>8</v>
      </c>
      <c r="B9" s="297">
        <v>21511001011</v>
      </c>
      <c r="C9" s="298" t="s">
        <v>69</v>
      </c>
      <c r="D9" s="292" t="s">
        <v>30</v>
      </c>
      <c r="E9" s="291">
        <v>3</v>
      </c>
      <c r="F9" s="292">
        <v>5.4</v>
      </c>
      <c r="G9" s="292">
        <v>3</v>
      </c>
      <c r="H9" s="293">
        <v>6</v>
      </c>
      <c r="I9" s="292">
        <v>5.49</v>
      </c>
      <c r="J9" s="292">
        <v>1</v>
      </c>
      <c r="K9" s="293">
        <v>5.69</v>
      </c>
      <c r="L9" s="294">
        <v>5.69</v>
      </c>
      <c r="M9" s="295">
        <v>6</v>
      </c>
      <c r="N9" s="296">
        <v>3</v>
      </c>
      <c r="P9" s="238">
        <v>4</v>
      </c>
      <c r="Q9" s="239">
        <v>21511102209</v>
      </c>
      <c r="R9" s="239" t="s">
        <v>165</v>
      </c>
      <c r="S9" s="240" t="s">
        <v>30</v>
      </c>
      <c r="T9" s="213"/>
      <c r="U9" s="214">
        <v>6.64</v>
      </c>
      <c r="V9" s="74">
        <v>4</v>
      </c>
      <c r="W9" s="214">
        <v>7.4399999999999995</v>
      </c>
      <c r="X9" s="214">
        <v>100</v>
      </c>
      <c r="Y9" s="74"/>
      <c r="Z9" s="214">
        <v>100</v>
      </c>
      <c r="AA9" s="214"/>
      <c r="AB9" s="74"/>
      <c r="AC9" s="214">
        <v>0</v>
      </c>
      <c r="AD9" s="218">
        <v>0</v>
      </c>
      <c r="AF9" s="202" t="s">
        <v>140</v>
      </c>
      <c r="AG9" s="202"/>
      <c r="AH9" s="55"/>
      <c r="AI9" s="54"/>
      <c r="AM9" s="219">
        <v>6</v>
      </c>
      <c r="AN9" s="220">
        <v>1</v>
      </c>
      <c r="AO9" s="221">
        <v>6</v>
      </c>
      <c r="AP9" s="220">
        <v>0</v>
      </c>
      <c r="AQ9" s="220">
        <v>0</v>
      </c>
      <c r="AR9" s="221">
        <v>0</v>
      </c>
    </row>
    <row r="10" spans="1:44" ht="13.5" thickBot="1" x14ac:dyDescent="0.25">
      <c r="A10" s="299">
        <v>7</v>
      </c>
      <c r="B10" s="289">
        <v>21511102209</v>
      </c>
      <c r="C10" s="290" t="s">
        <v>165</v>
      </c>
      <c r="D10" s="56" t="s">
        <v>30</v>
      </c>
      <c r="E10" s="291">
        <v>4</v>
      </c>
      <c r="F10" s="292">
        <v>5.7</v>
      </c>
      <c r="G10" s="56">
        <v>0</v>
      </c>
      <c r="H10" s="293">
        <v>5.7</v>
      </c>
      <c r="I10" s="292">
        <v>100</v>
      </c>
      <c r="J10" s="56"/>
      <c r="K10" s="293">
        <v>100</v>
      </c>
      <c r="L10" s="294">
        <v>5.7</v>
      </c>
      <c r="M10" s="295">
        <v>100</v>
      </c>
      <c r="N10" s="296">
        <v>4</v>
      </c>
      <c r="P10" s="54"/>
      <c r="R10" s="55"/>
      <c r="S10" s="54"/>
      <c r="U10" s="222"/>
      <c r="V10" s="223"/>
      <c r="W10" s="224"/>
      <c r="X10" s="222"/>
      <c r="Y10" s="223"/>
      <c r="Z10" s="222"/>
      <c r="AA10" s="222"/>
      <c r="AB10" s="223"/>
      <c r="AC10" s="222"/>
      <c r="AF10" s="225" t="s">
        <v>46</v>
      </c>
      <c r="AG10" s="211">
        <v>21511001014</v>
      </c>
      <c r="AH10" s="211" t="s">
        <v>164</v>
      </c>
      <c r="AI10" s="212" t="s">
        <v>30</v>
      </c>
    </row>
    <row r="11" spans="1:44" ht="13.5" thickBot="1" x14ac:dyDescent="0.25">
      <c r="A11" s="299">
        <v>3</v>
      </c>
      <c r="B11" s="297">
        <v>21511102204</v>
      </c>
      <c r="C11" s="298" t="s">
        <v>67</v>
      </c>
      <c r="D11" s="292" t="s">
        <v>30</v>
      </c>
      <c r="E11" s="291">
        <v>13</v>
      </c>
      <c r="F11" s="292">
        <v>5.94</v>
      </c>
      <c r="G11" s="292">
        <v>0</v>
      </c>
      <c r="H11" s="293">
        <v>5.94</v>
      </c>
      <c r="I11" s="292">
        <v>5.92</v>
      </c>
      <c r="J11" s="292">
        <v>0</v>
      </c>
      <c r="K11" s="293">
        <v>5.92</v>
      </c>
      <c r="L11" s="294">
        <v>5.92</v>
      </c>
      <c r="M11" s="295">
        <v>5.94</v>
      </c>
      <c r="N11" s="296">
        <v>5</v>
      </c>
      <c r="P11" s="201" t="s">
        <v>50</v>
      </c>
      <c r="Q11" s="235"/>
      <c r="R11" s="55"/>
      <c r="S11" s="54"/>
      <c r="U11" s="203" t="s">
        <v>132</v>
      </c>
      <c r="V11" s="204" t="s">
        <v>133</v>
      </c>
      <c r="W11" s="205" t="s">
        <v>134</v>
      </c>
      <c r="X11" s="205" t="s">
        <v>135</v>
      </c>
      <c r="Y11" s="204" t="s">
        <v>133</v>
      </c>
      <c r="Z11" s="205" t="s">
        <v>136</v>
      </c>
      <c r="AA11" s="205" t="s">
        <v>137</v>
      </c>
      <c r="AB11" s="204" t="s">
        <v>133</v>
      </c>
      <c r="AC11" s="206" t="s">
        <v>138</v>
      </c>
      <c r="AD11" s="207" t="s">
        <v>139</v>
      </c>
      <c r="AF11" s="226" t="s">
        <v>47</v>
      </c>
      <c r="AG11" s="216">
        <v>21511001011</v>
      </c>
      <c r="AH11" s="216" t="s">
        <v>69</v>
      </c>
      <c r="AI11" s="217" t="s">
        <v>30</v>
      </c>
      <c r="AM11" s="208">
        <v>0</v>
      </c>
      <c r="AN11" s="209">
        <v>0</v>
      </c>
      <c r="AO11" s="210">
        <v>0</v>
      </c>
    </row>
    <row r="12" spans="1:44" x14ac:dyDescent="0.2">
      <c r="A12" s="299">
        <v>5</v>
      </c>
      <c r="B12" s="297">
        <v>21511303716</v>
      </c>
      <c r="C12" s="298" t="s">
        <v>63</v>
      </c>
      <c r="D12" s="56" t="s">
        <v>30</v>
      </c>
      <c r="E12" s="291">
        <v>9</v>
      </c>
      <c r="F12" s="292">
        <v>5.61</v>
      </c>
      <c r="G12" s="56">
        <v>4</v>
      </c>
      <c r="H12" s="293">
        <v>6.41</v>
      </c>
      <c r="I12" s="292">
        <v>5.83</v>
      </c>
      <c r="J12" s="56">
        <v>1</v>
      </c>
      <c r="K12" s="293">
        <v>6.03</v>
      </c>
      <c r="L12" s="294">
        <v>6.03</v>
      </c>
      <c r="M12" s="295">
        <v>6.41</v>
      </c>
      <c r="N12" s="296">
        <v>6</v>
      </c>
      <c r="P12" s="241">
        <v>2</v>
      </c>
      <c r="Q12" s="242">
        <v>21511102207</v>
      </c>
      <c r="R12" s="242" t="s">
        <v>166</v>
      </c>
      <c r="S12" s="243" t="s">
        <v>30</v>
      </c>
      <c r="T12" s="213"/>
      <c r="U12" s="214">
        <v>50</v>
      </c>
      <c r="V12" s="74"/>
      <c r="W12" s="214">
        <v>50</v>
      </c>
      <c r="X12" s="214">
        <v>100</v>
      </c>
      <c r="Y12" s="74"/>
      <c r="Z12" s="214">
        <v>100</v>
      </c>
      <c r="AA12" s="214">
        <v>6.45</v>
      </c>
      <c r="AB12" s="74">
        <v>2</v>
      </c>
      <c r="AC12" s="214">
        <v>6.8500000000000005</v>
      </c>
      <c r="AD12" s="215">
        <v>1</v>
      </c>
      <c r="AM12" s="208">
        <v>1</v>
      </c>
      <c r="AN12" s="209">
        <v>6</v>
      </c>
      <c r="AO12" s="210">
        <v>1</v>
      </c>
      <c r="AP12" s="209">
        <v>1</v>
      </c>
      <c r="AQ12" s="209">
        <v>0</v>
      </c>
      <c r="AR12" s="210">
        <v>0</v>
      </c>
    </row>
    <row r="13" spans="1:44" ht="13.5" thickBot="1" x14ac:dyDescent="0.25">
      <c r="A13" s="299">
        <v>2</v>
      </c>
      <c r="B13" s="297" t="s">
        <v>33</v>
      </c>
      <c r="C13" s="298" t="s">
        <v>34</v>
      </c>
      <c r="D13" s="292" t="s">
        <v>32</v>
      </c>
      <c r="E13" s="291">
        <v>14</v>
      </c>
      <c r="F13" s="292">
        <v>6.43</v>
      </c>
      <c r="G13" s="292">
        <v>2</v>
      </c>
      <c r="H13" s="293">
        <v>6.83</v>
      </c>
      <c r="I13" s="292">
        <v>5.93</v>
      </c>
      <c r="J13" s="292">
        <v>2</v>
      </c>
      <c r="K13" s="293">
        <v>6.33</v>
      </c>
      <c r="L13" s="294">
        <v>6.33</v>
      </c>
      <c r="M13" s="295">
        <v>6.83</v>
      </c>
      <c r="N13" s="296">
        <v>7</v>
      </c>
      <c r="P13" s="244">
        <v>3</v>
      </c>
      <c r="Q13" s="245">
        <v>21511001011</v>
      </c>
      <c r="R13" s="245" t="s">
        <v>69</v>
      </c>
      <c r="S13" s="246" t="s">
        <v>30</v>
      </c>
      <c r="T13" s="213"/>
      <c r="U13" s="214">
        <v>100</v>
      </c>
      <c r="V13" s="74"/>
      <c r="W13" s="214">
        <v>100</v>
      </c>
      <c r="X13" s="214">
        <v>6.24</v>
      </c>
      <c r="Y13" s="74">
        <v>0</v>
      </c>
      <c r="Z13" s="214">
        <v>6.24</v>
      </c>
      <c r="AA13" s="214">
        <v>6.29</v>
      </c>
      <c r="AB13" s="74">
        <v>1</v>
      </c>
      <c r="AC13" s="214">
        <v>6.49</v>
      </c>
      <c r="AD13" s="218">
        <v>2</v>
      </c>
      <c r="AF13" s="247" t="s">
        <v>141</v>
      </c>
      <c r="AG13" s="247"/>
      <c r="AH13" s="247"/>
      <c r="AI13" s="54"/>
      <c r="AM13" s="219">
        <v>6</v>
      </c>
      <c r="AN13" s="220">
        <v>1</v>
      </c>
      <c r="AO13" s="221">
        <v>6</v>
      </c>
      <c r="AP13" s="220">
        <v>0</v>
      </c>
      <c r="AQ13" s="220">
        <v>1</v>
      </c>
      <c r="AR13" s="221">
        <v>1</v>
      </c>
    </row>
    <row r="14" spans="1:44" x14ac:dyDescent="0.2">
      <c r="A14" s="299">
        <v>6</v>
      </c>
      <c r="B14" s="297">
        <v>21511101833</v>
      </c>
      <c r="C14" s="298" t="s">
        <v>114</v>
      </c>
      <c r="D14" s="292" t="s">
        <v>30</v>
      </c>
      <c r="E14" s="291">
        <v>6</v>
      </c>
      <c r="F14" s="292">
        <v>5.78</v>
      </c>
      <c r="G14" s="292">
        <v>3</v>
      </c>
      <c r="H14" s="293">
        <v>6.3800000000000008</v>
      </c>
      <c r="I14" s="292">
        <v>5.75</v>
      </c>
      <c r="J14" s="292">
        <v>3</v>
      </c>
      <c r="K14" s="293">
        <v>6.35</v>
      </c>
      <c r="L14" s="294">
        <v>6.35</v>
      </c>
      <c r="M14" s="295">
        <v>6.3800000000000008</v>
      </c>
      <c r="N14" s="296">
        <v>8</v>
      </c>
      <c r="U14" s="228"/>
      <c r="V14" s="228"/>
      <c r="W14" s="228"/>
      <c r="X14" s="228"/>
      <c r="Y14" s="228"/>
      <c r="Z14" s="228"/>
      <c r="AA14" s="228"/>
      <c r="AB14" s="230"/>
      <c r="AC14" s="228"/>
      <c r="AF14" s="225" t="s">
        <v>48</v>
      </c>
      <c r="AG14" s="211">
        <v>21511102209</v>
      </c>
      <c r="AH14" s="211" t="s">
        <v>165</v>
      </c>
      <c r="AI14" s="212" t="s">
        <v>30</v>
      </c>
    </row>
    <row r="15" spans="1:44" x14ac:dyDescent="0.2">
      <c r="A15" s="299">
        <v>1</v>
      </c>
      <c r="B15" s="297">
        <v>21511101592</v>
      </c>
      <c r="C15" s="290" t="s">
        <v>60</v>
      </c>
      <c r="D15" s="56" t="s">
        <v>61</v>
      </c>
      <c r="E15" s="291">
        <v>22</v>
      </c>
      <c r="F15" s="56">
        <v>6.43</v>
      </c>
      <c r="G15" s="292">
        <v>0</v>
      </c>
      <c r="H15" s="293">
        <v>6.43</v>
      </c>
      <c r="I15" s="292">
        <v>6.2</v>
      </c>
      <c r="J15" s="292">
        <v>3</v>
      </c>
      <c r="K15" s="293">
        <v>6.8000000000000007</v>
      </c>
      <c r="L15" s="294">
        <v>6.43</v>
      </c>
      <c r="M15" s="295">
        <v>6.8000000000000007</v>
      </c>
      <c r="N15" s="296">
        <v>9</v>
      </c>
      <c r="AF15" s="226" t="s">
        <v>49</v>
      </c>
      <c r="AG15" s="216">
        <v>21511102207</v>
      </c>
      <c r="AH15" s="216" t="s">
        <v>166</v>
      </c>
      <c r="AI15" s="217" t="s">
        <v>30</v>
      </c>
    </row>
    <row r="16" spans="1:44" x14ac:dyDescent="0.2">
      <c r="A16" s="299">
        <v>4</v>
      </c>
      <c r="B16" s="297">
        <v>21511101895</v>
      </c>
      <c r="C16" s="298" t="s">
        <v>113</v>
      </c>
      <c r="D16" s="292" t="s">
        <v>30</v>
      </c>
      <c r="E16" s="291">
        <v>10</v>
      </c>
      <c r="F16" s="292">
        <v>6.09</v>
      </c>
      <c r="G16" s="292">
        <v>4</v>
      </c>
      <c r="H16" s="293">
        <v>6.89</v>
      </c>
      <c r="I16" s="292">
        <v>100</v>
      </c>
      <c r="J16" s="292"/>
      <c r="K16" s="293">
        <v>100</v>
      </c>
      <c r="L16" s="294">
        <v>6.89</v>
      </c>
      <c r="M16" s="295">
        <v>100</v>
      </c>
      <c r="N16" s="296">
        <v>10</v>
      </c>
    </row>
    <row r="17" spans="1:44" x14ac:dyDescent="0.2">
      <c r="A17" s="288">
        <v>11</v>
      </c>
      <c r="B17" s="289"/>
      <c r="C17" s="290"/>
      <c r="D17" s="56"/>
      <c r="E17" s="291"/>
      <c r="F17" s="292"/>
      <c r="G17" s="56"/>
      <c r="H17" s="293">
        <v>100</v>
      </c>
      <c r="I17" s="290"/>
      <c r="J17" s="56"/>
      <c r="K17" s="293">
        <v>100</v>
      </c>
      <c r="L17" s="294">
        <v>100</v>
      </c>
      <c r="M17" s="295">
        <v>100</v>
      </c>
      <c r="N17" s="296" t="s">
        <v>25</v>
      </c>
      <c r="P17" s="81"/>
      <c r="Q17" s="81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181"/>
      <c r="AC17" s="82"/>
      <c r="AD17" s="82"/>
      <c r="AE17" s="82"/>
      <c r="AF17" s="82"/>
      <c r="AG17" s="82"/>
      <c r="AH17" s="82"/>
      <c r="AI17" s="82"/>
      <c r="AJ17" s="82"/>
    </row>
    <row r="18" spans="1:44" ht="16.5" thickBot="1" x14ac:dyDescent="0.3">
      <c r="A18" s="288">
        <v>12</v>
      </c>
      <c r="B18" s="297"/>
      <c r="C18" s="298"/>
      <c r="D18" s="292"/>
      <c r="E18" s="291"/>
      <c r="F18" s="292"/>
      <c r="G18" s="292"/>
      <c r="H18" s="293">
        <v>100</v>
      </c>
      <c r="I18" s="290"/>
      <c r="J18" s="292"/>
      <c r="K18" s="293">
        <v>100</v>
      </c>
      <c r="L18" s="294">
        <v>100</v>
      </c>
      <c r="M18" s="295">
        <v>100</v>
      </c>
      <c r="N18" s="296" t="s">
        <v>25</v>
      </c>
      <c r="P18" s="184" t="s">
        <v>51</v>
      </c>
      <c r="Q18" s="184"/>
      <c r="R18" s="184"/>
      <c r="S18" s="184"/>
      <c r="U18" s="232"/>
      <c r="V18" s="233"/>
      <c r="W18" s="234"/>
      <c r="X18" s="232"/>
      <c r="Y18" s="233"/>
      <c r="Z18" s="232"/>
      <c r="AA18" s="232"/>
      <c r="AB18" s="233"/>
      <c r="AC18" s="232"/>
      <c r="AF18" s="248" t="s">
        <v>142</v>
      </c>
      <c r="AG18" s="248"/>
      <c r="AH18" s="248"/>
      <c r="AI18" s="248"/>
    </row>
    <row r="19" spans="1:44" ht="13.5" thickBot="1" x14ac:dyDescent="0.25">
      <c r="A19" s="288">
        <v>13</v>
      </c>
      <c r="B19" s="289"/>
      <c r="C19" s="290"/>
      <c r="D19" s="56"/>
      <c r="E19" s="291"/>
      <c r="F19" s="292"/>
      <c r="G19" s="56"/>
      <c r="H19" s="293">
        <v>100</v>
      </c>
      <c r="I19" s="290"/>
      <c r="J19" s="56"/>
      <c r="K19" s="293">
        <v>100</v>
      </c>
      <c r="L19" s="294">
        <v>100</v>
      </c>
      <c r="M19" s="295">
        <v>100</v>
      </c>
      <c r="N19" s="296" t="s">
        <v>25</v>
      </c>
      <c r="P19"/>
      <c r="Q19"/>
      <c r="R19" s="55"/>
      <c r="S19" s="54"/>
      <c r="U19" s="203" t="s">
        <v>132</v>
      </c>
      <c r="V19" s="204" t="s">
        <v>133</v>
      </c>
      <c r="W19" s="205" t="s">
        <v>134</v>
      </c>
      <c r="X19" s="205" t="s">
        <v>135</v>
      </c>
      <c r="Y19" s="204" t="s">
        <v>133</v>
      </c>
      <c r="Z19" s="205" t="s">
        <v>136</v>
      </c>
      <c r="AA19" s="205" t="s">
        <v>137</v>
      </c>
      <c r="AB19" s="204" t="s">
        <v>133</v>
      </c>
      <c r="AC19" s="206" t="s">
        <v>138</v>
      </c>
      <c r="AD19" s="207" t="s">
        <v>139</v>
      </c>
      <c r="AF19" s="249" t="s">
        <v>45</v>
      </c>
      <c r="AG19" s="250" t="s">
        <v>0</v>
      </c>
      <c r="AH19" s="251" t="s">
        <v>11</v>
      </c>
      <c r="AI19" s="252" t="s">
        <v>12</v>
      </c>
      <c r="AM19" s="208">
        <v>0</v>
      </c>
      <c r="AN19" s="209">
        <v>0</v>
      </c>
      <c r="AO19" s="210">
        <v>0</v>
      </c>
    </row>
    <row r="20" spans="1:44" x14ac:dyDescent="0.2">
      <c r="A20" s="288">
        <v>14</v>
      </c>
      <c r="B20" s="297"/>
      <c r="C20" s="298"/>
      <c r="D20" s="292"/>
      <c r="E20" s="291"/>
      <c r="F20" s="292"/>
      <c r="G20" s="292"/>
      <c r="H20" s="293">
        <v>100</v>
      </c>
      <c r="I20" s="290"/>
      <c r="J20" s="292"/>
      <c r="K20" s="293">
        <v>100</v>
      </c>
      <c r="L20" s="294">
        <v>100</v>
      </c>
      <c r="M20" s="295">
        <v>100</v>
      </c>
      <c r="N20" s="296" t="s">
        <v>25</v>
      </c>
      <c r="P20" s="273" t="s">
        <v>48</v>
      </c>
      <c r="Q20" s="211">
        <v>21511102209</v>
      </c>
      <c r="R20" s="211" t="s">
        <v>165</v>
      </c>
      <c r="S20" s="237" t="s">
        <v>30</v>
      </c>
      <c r="T20" s="213"/>
      <c r="U20" s="214">
        <v>6.54</v>
      </c>
      <c r="V20" s="74">
        <v>4</v>
      </c>
      <c r="W20" s="214">
        <v>7.34</v>
      </c>
      <c r="X20" s="214">
        <v>100</v>
      </c>
      <c r="Y20" s="74"/>
      <c r="Z20" s="214">
        <v>100</v>
      </c>
      <c r="AA20" s="214"/>
      <c r="AB20" s="74"/>
      <c r="AC20" s="214">
        <v>0</v>
      </c>
      <c r="AD20" s="215">
        <v>0</v>
      </c>
      <c r="AF20" s="253">
        <v>1</v>
      </c>
      <c r="AG20" s="254">
        <v>21511001014</v>
      </c>
      <c r="AH20" s="255" t="s">
        <v>164</v>
      </c>
      <c r="AI20" s="256" t="s">
        <v>30</v>
      </c>
      <c r="AM20" s="208">
        <v>1</v>
      </c>
      <c r="AN20" s="209">
        <v>6</v>
      </c>
      <c r="AO20" s="210">
        <v>1</v>
      </c>
      <c r="AP20" s="209">
        <v>0</v>
      </c>
      <c r="AQ20" s="209">
        <v>0</v>
      </c>
      <c r="AR20" s="210">
        <v>0</v>
      </c>
    </row>
    <row r="21" spans="1:44" ht="13.5" thickBot="1" x14ac:dyDescent="0.25">
      <c r="A21" s="288">
        <v>15</v>
      </c>
      <c r="B21" s="297"/>
      <c r="C21" s="298"/>
      <c r="D21" s="56"/>
      <c r="E21" s="291"/>
      <c r="F21" s="292"/>
      <c r="G21" s="56"/>
      <c r="H21" s="293">
        <v>100</v>
      </c>
      <c r="I21" s="290"/>
      <c r="J21" s="56"/>
      <c r="K21" s="293">
        <v>100</v>
      </c>
      <c r="L21" s="294">
        <v>100</v>
      </c>
      <c r="M21" s="295">
        <v>100</v>
      </c>
      <c r="N21" s="296" t="s">
        <v>25</v>
      </c>
      <c r="P21" s="274" t="s">
        <v>49</v>
      </c>
      <c r="Q21" s="239">
        <v>21511102207</v>
      </c>
      <c r="R21" s="239" t="s">
        <v>166</v>
      </c>
      <c r="S21" s="240" t="s">
        <v>30</v>
      </c>
      <c r="T21" s="213"/>
      <c r="U21" s="214">
        <v>6.4</v>
      </c>
      <c r="V21" s="74">
        <v>3</v>
      </c>
      <c r="W21" s="214">
        <v>7</v>
      </c>
      <c r="X21" s="214">
        <v>6.45</v>
      </c>
      <c r="Y21" s="74">
        <v>1</v>
      </c>
      <c r="Z21" s="214">
        <v>6.65</v>
      </c>
      <c r="AA21" s="214"/>
      <c r="AB21" s="74"/>
      <c r="AC21" s="214">
        <v>0</v>
      </c>
      <c r="AD21" s="218">
        <v>2</v>
      </c>
      <c r="AF21" s="253">
        <v>2</v>
      </c>
      <c r="AG21" s="254">
        <v>21511001011</v>
      </c>
      <c r="AH21" s="255" t="s">
        <v>69</v>
      </c>
      <c r="AI21" s="256" t="s">
        <v>30</v>
      </c>
      <c r="AM21" s="219">
        <v>6</v>
      </c>
      <c r="AN21" s="220">
        <v>1</v>
      </c>
      <c r="AO21" s="221">
        <v>6</v>
      </c>
      <c r="AP21" s="220">
        <v>1</v>
      </c>
      <c r="AQ21" s="220">
        <v>1</v>
      </c>
      <c r="AR21" s="221">
        <v>0</v>
      </c>
    </row>
    <row r="22" spans="1:44" x14ac:dyDescent="0.2">
      <c r="A22" s="288">
        <v>16</v>
      </c>
      <c r="B22" s="297"/>
      <c r="C22" s="298"/>
      <c r="D22" s="292"/>
      <c r="E22" s="291"/>
      <c r="F22" s="292"/>
      <c r="G22" s="292"/>
      <c r="H22" s="293">
        <v>100</v>
      </c>
      <c r="I22" s="290"/>
      <c r="J22" s="292"/>
      <c r="K22" s="293">
        <v>100</v>
      </c>
      <c r="L22" s="294">
        <v>100</v>
      </c>
      <c r="M22" s="295">
        <v>100</v>
      </c>
      <c r="N22" s="296" t="s">
        <v>25</v>
      </c>
      <c r="P22" s="227"/>
      <c r="Q22" s="227"/>
      <c r="R22" s="227"/>
      <c r="S22" s="227"/>
      <c r="U22" s="257"/>
      <c r="V22" s="257"/>
      <c r="W22" s="257"/>
      <c r="X22" s="257"/>
      <c r="Y22" s="257"/>
      <c r="Z22" s="257"/>
      <c r="AA22" s="257"/>
      <c r="AB22" s="258"/>
      <c r="AC22" s="257"/>
      <c r="AD22" s="103"/>
      <c r="AF22" s="253">
        <v>3</v>
      </c>
      <c r="AG22" s="254">
        <v>21511102207</v>
      </c>
      <c r="AH22" s="255" t="s">
        <v>166</v>
      </c>
      <c r="AI22" s="256" t="s">
        <v>30</v>
      </c>
    </row>
    <row r="23" spans="1:44" ht="16.5" thickBot="1" x14ac:dyDescent="0.3">
      <c r="A23" s="300">
        <v>17</v>
      </c>
      <c r="B23" s="289"/>
      <c r="C23" s="290"/>
      <c r="D23" s="56"/>
      <c r="E23" s="291"/>
      <c r="F23" s="292"/>
      <c r="G23" s="56"/>
      <c r="H23" s="293">
        <v>100</v>
      </c>
      <c r="I23" s="290"/>
      <c r="J23" s="56"/>
      <c r="K23" s="293">
        <v>100</v>
      </c>
      <c r="L23" s="294">
        <v>100</v>
      </c>
      <c r="M23" s="295">
        <v>100</v>
      </c>
      <c r="N23" s="296" t="s">
        <v>25</v>
      </c>
      <c r="P23" s="184" t="s">
        <v>44</v>
      </c>
      <c r="Q23" s="184"/>
      <c r="R23" s="184"/>
      <c r="S23" s="184"/>
      <c r="U23" s="232"/>
      <c r="V23" s="233"/>
      <c r="W23" s="234"/>
      <c r="X23" s="232"/>
      <c r="Y23" s="233"/>
      <c r="Z23" s="232"/>
      <c r="AA23" s="232"/>
      <c r="AB23" s="233"/>
      <c r="AC23" s="232"/>
      <c r="AF23" s="253">
        <v>4</v>
      </c>
      <c r="AG23" s="254">
        <v>21511102209</v>
      </c>
      <c r="AH23" s="255" t="s">
        <v>165</v>
      </c>
      <c r="AI23" s="256" t="s">
        <v>30</v>
      </c>
      <c r="AJ23" s="259" t="s">
        <v>143</v>
      </c>
    </row>
    <row r="24" spans="1:44" ht="13.5" thickBot="1" x14ac:dyDescent="0.25">
      <c r="A24" s="300">
        <v>18</v>
      </c>
      <c r="B24" s="297"/>
      <c r="C24" s="298"/>
      <c r="D24" s="292"/>
      <c r="E24" s="291"/>
      <c r="F24" s="292"/>
      <c r="G24" s="292"/>
      <c r="H24" s="293">
        <v>100</v>
      </c>
      <c r="I24" s="290"/>
      <c r="J24" s="292"/>
      <c r="K24" s="293">
        <v>100</v>
      </c>
      <c r="L24" s="294">
        <v>100</v>
      </c>
      <c r="M24" s="295">
        <v>100</v>
      </c>
      <c r="N24" s="296" t="s">
        <v>25</v>
      </c>
      <c r="P24"/>
      <c r="Q24"/>
      <c r="R24" s="55"/>
      <c r="S24" s="54"/>
      <c r="U24" s="203" t="s">
        <v>132</v>
      </c>
      <c r="V24" s="204" t="s">
        <v>133</v>
      </c>
      <c r="W24" s="205" t="s">
        <v>134</v>
      </c>
      <c r="X24" s="205" t="s">
        <v>135</v>
      </c>
      <c r="Y24" s="204" t="s">
        <v>133</v>
      </c>
      <c r="Z24" s="205" t="s">
        <v>136</v>
      </c>
      <c r="AA24" s="205" t="s">
        <v>137</v>
      </c>
      <c r="AB24" s="204" t="s">
        <v>133</v>
      </c>
      <c r="AC24" s="206" t="s">
        <v>138</v>
      </c>
      <c r="AD24" s="207" t="s">
        <v>139</v>
      </c>
      <c r="AF24" s="260">
        <v>5</v>
      </c>
      <c r="AG24" s="261">
        <v>21511102204</v>
      </c>
      <c r="AH24" s="262" t="s">
        <v>67</v>
      </c>
      <c r="AI24" s="263" t="s">
        <v>30</v>
      </c>
      <c r="AJ24" s="264">
        <v>5.92</v>
      </c>
      <c r="AM24" s="208">
        <v>0</v>
      </c>
      <c r="AN24" s="209">
        <v>0</v>
      </c>
      <c r="AO24" s="210">
        <v>0</v>
      </c>
    </row>
    <row r="25" spans="1:44" x14ac:dyDescent="0.2">
      <c r="A25" s="300">
        <v>19</v>
      </c>
      <c r="B25" s="297"/>
      <c r="C25" s="298"/>
      <c r="D25" s="56"/>
      <c r="E25" s="291"/>
      <c r="F25" s="292"/>
      <c r="G25" s="56"/>
      <c r="H25" s="293">
        <v>100</v>
      </c>
      <c r="I25" s="290"/>
      <c r="J25" s="56"/>
      <c r="K25" s="293">
        <v>100</v>
      </c>
      <c r="L25" s="294">
        <v>100</v>
      </c>
      <c r="M25" s="295">
        <v>100</v>
      </c>
      <c r="N25" s="296" t="s">
        <v>25</v>
      </c>
      <c r="P25" s="275" t="s">
        <v>46</v>
      </c>
      <c r="Q25" s="242">
        <v>21511001014</v>
      </c>
      <c r="R25" s="242" t="s">
        <v>164</v>
      </c>
      <c r="S25" s="243" t="s">
        <v>30</v>
      </c>
      <c r="T25" s="213"/>
      <c r="U25" s="214">
        <v>6.19</v>
      </c>
      <c r="V25" s="74">
        <v>0</v>
      </c>
      <c r="W25" s="214">
        <v>6.19</v>
      </c>
      <c r="X25" s="214">
        <v>6.21</v>
      </c>
      <c r="Y25" s="74">
        <v>0</v>
      </c>
      <c r="Z25" s="214">
        <v>6.21</v>
      </c>
      <c r="AA25" s="214"/>
      <c r="AB25" s="74"/>
      <c r="AC25" s="214">
        <v>0</v>
      </c>
      <c r="AD25" s="215">
        <v>2</v>
      </c>
      <c r="AF25" s="265">
        <v>6</v>
      </c>
      <c r="AG25" s="254">
        <v>21511303716</v>
      </c>
      <c r="AH25" s="255" t="s">
        <v>63</v>
      </c>
      <c r="AI25" s="256" t="s">
        <v>30</v>
      </c>
      <c r="AJ25" s="266">
        <v>6.03</v>
      </c>
      <c r="AM25" s="208">
        <v>1</v>
      </c>
      <c r="AN25" s="209">
        <v>6</v>
      </c>
      <c r="AO25" s="210">
        <v>1</v>
      </c>
      <c r="AP25" s="209">
        <v>1</v>
      </c>
      <c r="AQ25" s="209">
        <v>1</v>
      </c>
      <c r="AR25" s="210">
        <v>0</v>
      </c>
    </row>
    <row r="26" spans="1:44" ht="13.5" thickBot="1" x14ac:dyDescent="0.25">
      <c r="A26" s="300">
        <v>20</v>
      </c>
      <c r="B26" s="297"/>
      <c r="C26" s="298"/>
      <c r="D26" s="292"/>
      <c r="E26" s="291"/>
      <c r="F26" s="292"/>
      <c r="G26" s="292"/>
      <c r="H26" s="293">
        <v>100</v>
      </c>
      <c r="I26" s="290"/>
      <c r="J26" s="292"/>
      <c r="K26" s="293">
        <v>100</v>
      </c>
      <c r="L26" s="294">
        <v>100</v>
      </c>
      <c r="M26" s="295">
        <v>100</v>
      </c>
      <c r="N26" s="296" t="s">
        <v>25</v>
      </c>
      <c r="P26" s="276" t="s">
        <v>47</v>
      </c>
      <c r="Q26" s="245">
        <v>21511001011</v>
      </c>
      <c r="R26" s="245" t="s">
        <v>69</v>
      </c>
      <c r="S26" s="246" t="s">
        <v>30</v>
      </c>
      <c r="T26" s="213"/>
      <c r="U26" s="214">
        <v>6.23</v>
      </c>
      <c r="V26" s="74">
        <v>2</v>
      </c>
      <c r="W26" s="214">
        <v>6.6300000000000008</v>
      </c>
      <c r="X26" s="214">
        <v>6.19</v>
      </c>
      <c r="Y26" s="74">
        <v>1</v>
      </c>
      <c r="Z26" s="214">
        <v>6.3900000000000006</v>
      </c>
      <c r="AA26" s="214"/>
      <c r="AB26" s="74"/>
      <c r="AC26" s="214">
        <v>0</v>
      </c>
      <c r="AD26" s="218">
        <v>0</v>
      </c>
      <c r="AF26" s="265">
        <v>7</v>
      </c>
      <c r="AG26" s="254" t="s">
        <v>33</v>
      </c>
      <c r="AH26" s="255" t="s">
        <v>34</v>
      </c>
      <c r="AI26" s="256" t="s">
        <v>32</v>
      </c>
      <c r="AJ26" s="266">
        <v>6.33</v>
      </c>
      <c r="AM26" s="219">
        <v>6</v>
      </c>
      <c r="AN26" s="220">
        <v>1</v>
      </c>
      <c r="AO26" s="221">
        <v>6</v>
      </c>
      <c r="AP26" s="220">
        <v>0</v>
      </c>
      <c r="AQ26" s="220">
        <v>0</v>
      </c>
      <c r="AR26" s="221">
        <v>0</v>
      </c>
    </row>
    <row r="27" spans="1:44" x14ac:dyDescent="0.2">
      <c r="A27" s="300">
        <v>21</v>
      </c>
      <c r="B27" s="297"/>
      <c r="C27" s="298"/>
      <c r="D27" s="56"/>
      <c r="E27" s="291"/>
      <c r="F27" s="292"/>
      <c r="G27" s="56"/>
      <c r="H27" s="293">
        <v>100</v>
      </c>
      <c r="I27" s="290"/>
      <c r="J27" s="56"/>
      <c r="K27" s="293">
        <v>100</v>
      </c>
      <c r="L27" s="294">
        <v>100</v>
      </c>
      <c r="M27" s="295">
        <v>100</v>
      </c>
      <c r="N27" s="296" t="s">
        <v>25</v>
      </c>
      <c r="U27" s="228"/>
      <c r="V27" s="228"/>
      <c r="W27" s="228"/>
      <c r="X27" s="228"/>
      <c r="Y27" s="228"/>
      <c r="Z27" s="229"/>
      <c r="AA27" s="209"/>
      <c r="AB27" s="230"/>
      <c r="AC27" s="228"/>
      <c r="AF27" s="265">
        <v>8</v>
      </c>
      <c r="AG27" s="254">
        <v>21511101833</v>
      </c>
      <c r="AH27" s="255" t="s">
        <v>114</v>
      </c>
      <c r="AI27" s="256" t="s">
        <v>30</v>
      </c>
      <c r="AJ27" s="266">
        <v>6.35</v>
      </c>
    </row>
    <row r="28" spans="1:44" x14ac:dyDescent="0.2">
      <c r="A28" s="300">
        <v>22</v>
      </c>
      <c r="B28" s="297"/>
      <c r="C28" s="298"/>
      <c r="D28" s="292"/>
      <c r="E28" s="291"/>
      <c r="F28" s="292"/>
      <c r="G28" s="292"/>
      <c r="H28" s="293">
        <v>100</v>
      </c>
      <c r="I28" s="290"/>
      <c r="J28" s="292"/>
      <c r="K28" s="293">
        <v>100</v>
      </c>
      <c r="L28" s="294">
        <v>100</v>
      </c>
      <c r="M28" s="295">
        <v>100</v>
      </c>
      <c r="N28" s="296" t="s">
        <v>25</v>
      </c>
      <c r="U28" s="103"/>
      <c r="V28" s="227"/>
      <c r="W28" s="74"/>
      <c r="X28" s="103"/>
      <c r="Y28" s="103"/>
      <c r="Z28" s="103"/>
      <c r="AA28" s="103"/>
      <c r="AB28" s="231"/>
      <c r="AC28" s="103"/>
      <c r="AF28" s="265">
        <v>9</v>
      </c>
      <c r="AG28" s="254">
        <v>21511101592</v>
      </c>
      <c r="AH28" s="255" t="s">
        <v>60</v>
      </c>
      <c r="AI28" s="256" t="s">
        <v>61</v>
      </c>
      <c r="AJ28" s="266">
        <v>6.43</v>
      </c>
    </row>
    <row r="29" spans="1:44" x14ac:dyDescent="0.2">
      <c r="A29" s="300">
        <v>23</v>
      </c>
      <c r="B29" s="297"/>
      <c r="C29" s="290"/>
      <c r="D29" s="56"/>
      <c r="E29" s="291"/>
      <c r="F29" s="292"/>
      <c r="G29" s="56"/>
      <c r="H29" s="293">
        <v>100</v>
      </c>
      <c r="I29" s="290"/>
      <c r="J29" s="56"/>
      <c r="K29" s="293">
        <v>100</v>
      </c>
      <c r="L29" s="294">
        <v>100</v>
      </c>
      <c r="M29" s="295">
        <v>100</v>
      </c>
      <c r="N29" s="296" t="s">
        <v>25</v>
      </c>
      <c r="V29" s="55"/>
      <c r="W29" s="54"/>
      <c r="AF29" s="265">
        <v>10</v>
      </c>
      <c r="AG29" s="254">
        <v>21511101895</v>
      </c>
      <c r="AH29" s="255" t="s">
        <v>113</v>
      </c>
      <c r="AI29" s="256" t="s">
        <v>30</v>
      </c>
      <c r="AJ29" s="266">
        <v>6.89</v>
      </c>
    </row>
    <row r="30" spans="1:44" x14ac:dyDescent="0.2">
      <c r="A30" s="300">
        <v>24</v>
      </c>
      <c r="B30" s="297"/>
      <c r="C30" s="290"/>
      <c r="D30" s="292"/>
      <c r="E30" s="291"/>
      <c r="F30" s="292"/>
      <c r="G30" s="292"/>
      <c r="H30" s="293">
        <v>100</v>
      </c>
      <c r="I30" s="290"/>
      <c r="J30" s="292"/>
      <c r="K30" s="293">
        <v>100</v>
      </c>
      <c r="L30" s="294">
        <v>100</v>
      </c>
      <c r="M30" s="295">
        <v>100</v>
      </c>
      <c r="N30" s="296" t="s">
        <v>25</v>
      </c>
      <c r="V30" s="55"/>
      <c r="W30" s="54"/>
      <c r="AF30" s="265">
        <v>10</v>
      </c>
      <c r="AG30" s="254" t="s">
        <v>25</v>
      </c>
      <c r="AH30" s="255" t="s">
        <v>25</v>
      </c>
      <c r="AI30" s="256" t="s">
        <v>25</v>
      </c>
      <c r="AJ30" s="266" t="s">
        <v>25</v>
      </c>
    </row>
    <row r="31" spans="1:44" x14ac:dyDescent="0.2">
      <c r="A31" s="300">
        <v>25</v>
      </c>
      <c r="B31" s="297"/>
      <c r="C31" s="290"/>
      <c r="D31" s="56"/>
      <c r="E31" s="291"/>
      <c r="F31" s="292"/>
      <c r="G31" s="56"/>
      <c r="H31" s="293">
        <v>100</v>
      </c>
      <c r="I31" s="290"/>
      <c r="J31" s="56"/>
      <c r="K31" s="293">
        <v>100</v>
      </c>
      <c r="L31" s="294">
        <v>100</v>
      </c>
      <c r="M31" s="295">
        <v>100</v>
      </c>
      <c r="N31" s="296" t="s">
        <v>25</v>
      </c>
      <c r="V31" s="55"/>
      <c r="W31" s="54"/>
      <c r="AF31" s="265">
        <v>10</v>
      </c>
      <c r="AG31" s="254" t="s">
        <v>25</v>
      </c>
      <c r="AH31" s="255" t="s">
        <v>25</v>
      </c>
      <c r="AI31" s="256" t="s">
        <v>25</v>
      </c>
      <c r="AJ31" s="266" t="s">
        <v>25</v>
      </c>
    </row>
    <row r="32" spans="1:44" x14ac:dyDescent="0.2">
      <c r="A32" s="300">
        <v>26</v>
      </c>
      <c r="B32" s="297"/>
      <c r="C32" s="290"/>
      <c r="D32" s="292"/>
      <c r="E32" s="291"/>
      <c r="F32" s="292"/>
      <c r="G32" s="292"/>
      <c r="H32" s="293">
        <v>100</v>
      </c>
      <c r="I32" s="290"/>
      <c r="J32" s="292"/>
      <c r="K32" s="293">
        <v>100</v>
      </c>
      <c r="L32" s="294">
        <v>100</v>
      </c>
      <c r="M32" s="295">
        <v>100</v>
      </c>
      <c r="N32" s="296" t="s">
        <v>25</v>
      </c>
      <c r="V32" s="55"/>
      <c r="W32" s="54"/>
      <c r="AF32" s="265">
        <v>10</v>
      </c>
      <c r="AG32" s="254" t="s">
        <v>25</v>
      </c>
      <c r="AH32" s="255" t="s">
        <v>25</v>
      </c>
      <c r="AI32" s="256" t="s">
        <v>25</v>
      </c>
      <c r="AJ32" s="266" t="s">
        <v>25</v>
      </c>
    </row>
    <row r="33" spans="1:36" x14ac:dyDescent="0.2">
      <c r="A33" s="300">
        <v>27</v>
      </c>
      <c r="B33" s="297"/>
      <c r="C33" s="290"/>
      <c r="D33" s="56"/>
      <c r="E33" s="291"/>
      <c r="F33" s="292"/>
      <c r="G33" s="56"/>
      <c r="H33" s="293">
        <v>100</v>
      </c>
      <c r="I33" s="290"/>
      <c r="J33" s="56"/>
      <c r="K33" s="293">
        <v>100</v>
      </c>
      <c r="L33" s="294">
        <v>100</v>
      </c>
      <c r="M33" s="295">
        <v>100</v>
      </c>
      <c r="N33" s="296" t="s">
        <v>25</v>
      </c>
      <c r="V33" s="55"/>
      <c r="W33" s="54"/>
      <c r="AF33" s="265">
        <v>10</v>
      </c>
      <c r="AG33" s="254" t="s">
        <v>25</v>
      </c>
      <c r="AH33" s="255" t="s">
        <v>25</v>
      </c>
      <c r="AI33" s="256" t="s">
        <v>25</v>
      </c>
      <c r="AJ33" s="266" t="s">
        <v>25</v>
      </c>
    </row>
    <row r="34" spans="1:36" x14ac:dyDescent="0.2">
      <c r="A34" s="300">
        <v>28</v>
      </c>
      <c r="B34" s="297"/>
      <c r="C34" s="290"/>
      <c r="D34" s="292"/>
      <c r="E34" s="291"/>
      <c r="F34" s="292"/>
      <c r="G34" s="292"/>
      <c r="H34" s="293">
        <v>100</v>
      </c>
      <c r="I34" s="290"/>
      <c r="J34" s="292"/>
      <c r="K34" s="293">
        <v>100</v>
      </c>
      <c r="L34" s="294">
        <v>100</v>
      </c>
      <c r="M34" s="295">
        <v>100</v>
      </c>
      <c r="N34" s="296" t="s">
        <v>25</v>
      </c>
      <c r="V34" s="55"/>
      <c r="W34" s="54"/>
      <c r="AF34" s="265">
        <v>10</v>
      </c>
      <c r="AG34" s="254" t="s">
        <v>25</v>
      </c>
      <c r="AH34" s="255" t="s">
        <v>25</v>
      </c>
      <c r="AI34" s="256" t="s">
        <v>25</v>
      </c>
      <c r="AJ34" s="266" t="s">
        <v>25</v>
      </c>
    </row>
    <row r="35" spans="1:36" x14ac:dyDescent="0.2">
      <c r="A35" s="300">
        <v>29</v>
      </c>
      <c r="B35" s="297"/>
      <c r="C35" s="290"/>
      <c r="D35" s="56"/>
      <c r="E35" s="291"/>
      <c r="F35" s="292"/>
      <c r="G35" s="56"/>
      <c r="H35" s="293">
        <v>100</v>
      </c>
      <c r="I35" s="290"/>
      <c r="J35" s="56"/>
      <c r="K35" s="293">
        <v>100</v>
      </c>
      <c r="L35" s="294">
        <v>100</v>
      </c>
      <c r="M35" s="295">
        <v>100</v>
      </c>
      <c r="N35" s="296" t="s">
        <v>25</v>
      </c>
      <c r="V35" s="55"/>
      <c r="W35" s="54"/>
      <c r="AF35" s="265">
        <v>10</v>
      </c>
      <c r="AG35" s="254" t="s">
        <v>25</v>
      </c>
      <c r="AH35" s="255" t="s">
        <v>25</v>
      </c>
      <c r="AI35" s="256" t="s">
        <v>25</v>
      </c>
      <c r="AJ35" s="266" t="s">
        <v>25</v>
      </c>
    </row>
    <row r="36" spans="1:36" x14ac:dyDescent="0.2">
      <c r="A36" s="300">
        <v>30</v>
      </c>
      <c r="B36" s="297"/>
      <c r="C36" s="290"/>
      <c r="D36" s="292"/>
      <c r="E36" s="291"/>
      <c r="F36" s="292"/>
      <c r="G36" s="292"/>
      <c r="H36" s="293">
        <v>100</v>
      </c>
      <c r="I36" s="290"/>
      <c r="J36" s="292"/>
      <c r="K36" s="293">
        <v>100</v>
      </c>
      <c r="L36" s="294">
        <v>100</v>
      </c>
      <c r="M36" s="295">
        <v>100</v>
      </c>
      <c r="N36" s="296" t="s">
        <v>25</v>
      </c>
      <c r="V36" s="55"/>
      <c r="W36" s="54"/>
      <c r="AF36" s="265">
        <v>10</v>
      </c>
      <c r="AG36" s="254" t="s">
        <v>25</v>
      </c>
      <c r="AH36" s="255" t="s">
        <v>25</v>
      </c>
      <c r="AI36" s="256" t="s">
        <v>25</v>
      </c>
      <c r="AJ36" s="266" t="s">
        <v>25</v>
      </c>
    </row>
    <row r="37" spans="1:36" x14ac:dyDescent="0.2">
      <c r="A37" s="300">
        <v>31</v>
      </c>
      <c r="B37" s="297"/>
      <c r="C37" s="290"/>
      <c r="D37" s="56"/>
      <c r="E37" s="291"/>
      <c r="F37" s="292"/>
      <c r="G37" s="56"/>
      <c r="H37" s="293">
        <v>100</v>
      </c>
      <c r="I37" s="290"/>
      <c r="J37" s="56"/>
      <c r="K37" s="293">
        <v>100</v>
      </c>
      <c r="L37" s="294">
        <v>100</v>
      </c>
      <c r="M37" s="295">
        <v>100</v>
      </c>
      <c r="N37" s="296" t="s">
        <v>25</v>
      </c>
      <c r="V37" s="55"/>
      <c r="W37" s="54"/>
      <c r="AF37" s="265">
        <v>10</v>
      </c>
      <c r="AG37" s="254" t="s">
        <v>25</v>
      </c>
      <c r="AH37" s="255" t="s">
        <v>25</v>
      </c>
      <c r="AI37" s="256" t="s">
        <v>25</v>
      </c>
      <c r="AJ37" s="266" t="s">
        <v>25</v>
      </c>
    </row>
    <row r="38" spans="1:36" x14ac:dyDescent="0.2">
      <c r="A38" s="300">
        <v>32</v>
      </c>
      <c r="B38" s="297"/>
      <c r="C38" s="290"/>
      <c r="D38" s="292"/>
      <c r="E38" s="291"/>
      <c r="F38" s="292"/>
      <c r="G38" s="292"/>
      <c r="H38" s="293">
        <v>100</v>
      </c>
      <c r="I38" s="290"/>
      <c r="J38" s="292"/>
      <c r="K38" s="293">
        <v>100</v>
      </c>
      <c r="L38" s="294">
        <v>100</v>
      </c>
      <c r="M38" s="295">
        <v>100</v>
      </c>
      <c r="N38" s="296" t="s">
        <v>25</v>
      </c>
      <c r="V38" s="55"/>
      <c r="W38" s="54"/>
      <c r="AF38" s="265">
        <v>10</v>
      </c>
      <c r="AG38" s="254" t="s">
        <v>25</v>
      </c>
      <c r="AH38" s="255" t="s">
        <v>25</v>
      </c>
      <c r="AI38" s="256" t="s">
        <v>25</v>
      </c>
      <c r="AJ38" s="266" t="s">
        <v>25</v>
      </c>
    </row>
    <row r="39" spans="1:36" x14ac:dyDescent="0.2">
      <c r="A39" s="70">
        <v>33</v>
      </c>
      <c r="B39" s="301"/>
      <c r="C39" s="103"/>
      <c r="D39" s="74"/>
      <c r="E39" s="302"/>
      <c r="F39" s="96"/>
      <c r="G39" s="74"/>
      <c r="H39" s="303">
        <v>100</v>
      </c>
      <c r="I39" s="103"/>
      <c r="J39" s="74"/>
      <c r="K39" s="303">
        <v>100</v>
      </c>
      <c r="L39" s="304">
        <v>100</v>
      </c>
      <c r="M39" s="295">
        <v>100</v>
      </c>
      <c r="N39" s="296" t="s">
        <v>25</v>
      </c>
      <c r="V39" s="55"/>
      <c r="W39" s="54"/>
      <c r="AF39" s="265">
        <v>10</v>
      </c>
      <c r="AG39" s="254" t="s">
        <v>25</v>
      </c>
      <c r="AH39" s="255" t="s">
        <v>25</v>
      </c>
      <c r="AI39" s="256" t="s">
        <v>25</v>
      </c>
      <c r="AJ39" s="266" t="s">
        <v>25</v>
      </c>
    </row>
    <row r="40" spans="1:36" x14ac:dyDescent="0.2">
      <c r="A40" s="70">
        <v>34</v>
      </c>
      <c r="B40" s="301"/>
      <c r="C40" s="214"/>
      <c r="D40" s="74"/>
      <c r="E40" s="302"/>
      <c r="F40" s="96"/>
      <c r="G40" s="74"/>
      <c r="H40" s="303">
        <v>100</v>
      </c>
      <c r="I40" s="103"/>
      <c r="J40" s="74"/>
      <c r="K40" s="303">
        <v>100</v>
      </c>
      <c r="L40" s="304">
        <v>100</v>
      </c>
      <c r="M40" s="295">
        <v>100</v>
      </c>
      <c r="N40" s="296" t="s">
        <v>25</v>
      </c>
      <c r="V40" s="55"/>
      <c r="W40" s="54"/>
      <c r="AF40" s="265">
        <v>10</v>
      </c>
      <c r="AG40" s="254" t="s">
        <v>25</v>
      </c>
      <c r="AH40" s="255" t="s">
        <v>25</v>
      </c>
      <c r="AI40" s="256" t="s">
        <v>25</v>
      </c>
      <c r="AJ40" s="266" t="s">
        <v>25</v>
      </c>
    </row>
    <row r="41" spans="1:36" x14ac:dyDescent="0.2">
      <c r="A41" s="70">
        <v>35</v>
      </c>
      <c r="B41" s="301"/>
      <c r="C41" s="214"/>
      <c r="D41" s="74"/>
      <c r="E41" s="302"/>
      <c r="F41" s="96"/>
      <c r="G41" s="74"/>
      <c r="H41" s="303">
        <v>100</v>
      </c>
      <c r="I41" s="103"/>
      <c r="J41" s="74"/>
      <c r="K41" s="303">
        <v>100</v>
      </c>
      <c r="L41" s="304">
        <v>100</v>
      </c>
      <c r="M41" s="295">
        <v>100</v>
      </c>
      <c r="N41" s="296" t="s">
        <v>25</v>
      </c>
      <c r="V41" s="55"/>
      <c r="W41" s="54"/>
      <c r="AF41" s="265">
        <v>10</v>
      </c>
      <c r="AG41" s="254" t="s">
        <v>25</v>
      </c>
      <c r="AH41" s="255" t="s">
        <v>25</v>
      </c>
      <c r="AI41" s="256" t="s">
        <v>25</v>
      </c>
      <c r="AJ41" s="266" t="s">
        <v>25</v>
      </c>
    </row>
    <row r="42" spans="1:36" x14ac:dyDescent="0.2">
      <c r="A42" s="70">
        <v>36</v>
      </c>
      <c r="B42" s="301"/>
      <c r="C42" s="214"/>
      <c r="D42" s="74"/>
      <c r="E42" s="302"/>
      <c r="F42" s="96"/>
      <c r="G42" s="74"/>
      <c r="H42" s="303">
        <v>100</v>
      </c>
      <c r="I42" s="103"/>
      <c r="J42" s="74"/>
      <c r="K42" s="303">
        <v>100</v>
      </c>
      <c r="L42" s="304">
        <v>100</v>
      </c>
      <c r="M42" s="295">
        <v>100</v>
      </c>
      <c r="N42" s="296" t="s">
        <v>25</v>
      </c>
      <c r="V42" s="55"/>
      <c r="W42" s="54"/>
      <c r="AF42" s="265">
        <v>10</v>
      </c>
      <c r="AG42" s="254" t="s">
        <v>25</v>
      </c>
      <c r="AH42" s="255" t="s">
        <v>25</v>
      </c>
      <c r="AI42" s="256" t="s">
        <v>25</v>
      </c>
      <c r="AJ42" s="266" t="s">
        <v>25</v>
      </c>
    </row>
    <row r="43" spans="1:36" x14ac:dyDescent="0.2">
      <c r="A43" s="70">
        <v>37</v>
      </c>
      <c r="B43" s="301"/>
      <c r="C43" s="214"/>
      <c r="D43" s="74"/>
      <c r="E43" s="302"/>
      <c r="F43" s="96"/>
      <c r="G43" s="74"/>
      <c r="H43" s="303">
        <v>100</v>
      </c>
      <c r="I43" s="103"/>
      <c r="J43" s="74"/>
      <c r="K43" s="303">
        <v>100</v>
      </c>
      <c r="L43" s="304">
        <v>100</v>
      </c>
      <c r="M43" s="295">
        <v>100</v>
      </c>
      <c r="N43" s="296" t="s">
        <v>25</v>
      </c>
      <c r="V43" s="55"/>
      <c r="W43" s="54"/>
      <c r="AF43" s="265">
        <v>10</v>
      </c>
      <c r="AG43" s="254" t="s">
        <v>25</v>
      </c>
      <c r="AH43" s="255" t="s">
        <v>25</v>
      </c>
      <c r="AI43" s="256" t="s">
        <v>25</v>
      </c>
      <c r="AJ43" s="266" t="s">
        <v>25</v>
      </c>
    </row>
    <row r="44" spans="1:36" x14ac:dyDescent="0.2">
      <c r="A44" s="70">
        <v>38</v>
      </c>
      <c r="B44" s="301"/>
      <c r="C44" s="214"/>
      <c r="D44" s="74"/>
      <c r="E44" s="302"/>
      <c r="F44" s="96"/>
      <c r="G44" s="74"/>
      <c r="H44" s="303">
        <v>100</v>
      </c>
      <c r="I44" s="103"/>
      <c r="J44" s="74"/>
      <c r="K44" s="303">
        <v>100</v>
      </c>
      <c r="L44" s="304">
        <v>100</v>
      </c>
      <c r="M44" s="295">
        <v>100</v>
      </c>
      <c r="N44" s="296" t="s">
        <v>25</v>
      </c>
      <c r="V44" s="55"/>
      <c r="W44" s="54"/>
      <c r="AF44" s="265">
        <v>10</v>
      </c>
      <c r="AG44" s="254" t="s">
        <v>25</v>
      </c>
      <c r="AH44" s="255" t="s">
        <v>25</v>
      </c>
      <c r="AI44" s="256" t="s">
        <v>25</v>
      </c>
      <c r="AJ44" s="266" t="s">
        <v>25</v>
      </c>
    </row>
    <row r="45" spans="1:36" x14ac:dyDescent="0.2">
      <c r="A45" s="70">
        <v>39</v>
      </c>
      <c r="B45" s="301"/>
      <c r="C45" s="214"/>
      <c r="D45" s="74"/>
      <c r="E45" s="302"/>
      <c r="F45" s="96"/>
      <c r="G45" s="74"/>
      <c r="H45" s="303">
        <v>100</v>
      </c>
      <c r="I45" s="103"/>
      <c r="J45" s="74"/>
      <c r="K45" s="303">
        <v>100</v>
      </c>
      <c r="L45" s="304">
        <v>100</v>
      </c>
      <c r="M45" s="295">
        <v>100</v>
      </c>
      <c r="N45" s="296" t="s">
        <v>25</v>
      </c>
      <c r="V45" s="55"/>
      <c r="W45" s="54"/>
      <c r="AF45" s="265">
        <v>10</v>
      </c>
      <c r="AG45" s="254" t="s">
        <v>25</v>
      </c>
      <c r="AH45" s="255" t="s">
        <v>25</v>
      </c>
      <c r="AI45" s="256" t="s">
        <v>25</v>
      </c>
      <c r="AJ45" s="266" t="s">
        <v>25</v>
      </c>
    </row>
    <row r="46" spans="1:36" x14ac:dyDescent="0.2">
      <c r="A46" s="70">
        <v>40</v>
      </c>
      <c r="B46" s="301"/>
      <c r="C46" s="214"/>
      <c r="D46" s="74"/>
      <c r="E46" s="302"/>
      <c r="F46" s="96"/>
      <c r="G46" s="74"/>
      <c r="H46" s="303">
        <v>100</v>
      </c>
      <c r="I46" s="103"/>
      <c r="J46" s="74"/>
      <c r="K46" s="303">
        <v>100</v>
      </c>
      <c r="L46" s="304">
        <v>100</v>
      </c>
      <c r="M46" s="295">
        <v>100</v>
      </c>
      <c r="N46" s="296" t="s">
        <v>25</v>
      </c>
      <c r="V46" s="55"/>
      <c r="W46" s="54"/>
      <c r="AF46" s="265">
        <v>10</v>
      </c>
      <c r="AG46" s="254" t="s">
        <v>25</v>
      </c>
      <c r="AH46" s="255" t="s">
        <v>25</v>
      </c>
      <c r="AI46" s="256" t="s">
        <v>25</v>
      </c>
      <c r="AJ46" s="266" t="s">
        <v>25</v>
      </c>
    </row>
    <row r="47" spans="1:36" x14ac:dyDescent="0.2">
      <c r="A47" s="70">
        <v>41</v>
      </c>
      <c r="B47" s="301"/>
      <c r="C47" s="214"/>
      <c r="D47" s="74"/>
      <c r="E47" s="302"/>
      <c r="F47" s="96"/>
      <c r="G47" s="74"/>
      <c r="H47" s="303">
        <v>100</v>
      </c>
      <c r="I47" s="103"/>
      <c r="J47" s="74"/>
      <c r="K47" s="303">
        <v>100</v>
      </c>
      <c r="L47" s="304">
        <v>100</v>
      </c>
      <c r="M47" s="295">
        <v>100</v>
      </c>
      <c r="N47" s="296" t="s">
        <v>25</v>
      </c>
      <c r="AF47" s="265">
        <v>10</v>
      </c>
      <c r="AG47" s="254" t="s">
        <v>25</v>
      </c>
      <c r="AH47" s="255" t="s">
        <v>25</v>
      </c>
      <c r="AI47" s="256" t="s">
        <v>25</v>
      </c>
      <c r="AJ47" s="266" t="s">
        <v>25</v>
      </c>
    </row>
    <row r="48" spans="1:36" x14ac:dyDescent="0.2">
      <c r="A48" s="70">
        <v>42</v>
      </c>
      <c r="B48" s="301"/>
      <c r="C48" s="214"/>
      <c r="D48" s="74"/>
      <c r="E48" s="302"/>
      <c r="F48" s="96"/>
      <c r="G48" s="74"/>
      <c r="H48" s="303">
        <v>100</v>
      </c>
      <c r="I48" s="103"/>
      <c r="J48" s="74"/>
      <c r="K48" s="303">
        <v>100</v>
      </c>
      <c r="L48" s="304">
        <v>100</v>
      </c>
      <c r="M48" s="295">
        <v>100</v>
      </c>
      <c r="N48" s="296" t="s">
        <v>25</v>
      </c>
      <c r="AF48" s="265">
        <v>10</v>
      </c>
      <c r="AG48" s="254" t="s">
        <v>25</v>
      </c>
      <c r="AH48" s="255" t="s">
        <v>25</v>
      </c>
      <c r="AI48" s="256" t="s">
        <v>25</v>
      </c>
      <c r="AJ48" s="266" t="s">
        <v>25</v>
      </c>
    </row>
    <row r="49" spans="1:36" x14ac:dyDescent="0.2">
      <c r="A49" s="70">
        <v>43</v>
      </c>
      <c r="B49" s="301"/>
      <c r="C49" s="214"/>
      <c r="D49" s="74"/>
      <c r="E49" s="302"/>
      <c r="F49" s="96"/>
      <c r="G49" s="74"/>
      <c r="H49" s="303">
        <v>100</v>
      </c>
      <c r="I49" s="103"/>
      <c r="J49" s="74"/>
      <c r="K49" s="303">
        <v>100</v>
      </c>
      <c r="L49" s="304">
        <v>100</v>
      </c>
      <c r="M49" s="295">
        <v>100</v>
      </c>
      <c r="N49" s="296" t="s">
        <v>25</v>
      </c>
      <c r="AF49" s="265">
        <v>10</v>
      </c>
      <c r="AG49" s="254" t="s">
        <v>25</v>
      </c>
      <c r="AH49" s="255" t="s">
        <v>25</v>
      </c>
      <c r="AI49" s="256" t="s">
        <v>25</v>
      </c>
      <c r="AJ49" s="266" t="s">
        <v>25</v>
      </c>
    </row>
    <row r="50" spans="1:36" x14ac:dyDescent="0.2">
      <c r="A50" s="70">
        <v>44</v>
      </c>
      <c r="B50" s="301"/>
      <c r="C50" s="214"/>
      <c r="D50" s="74"/>
      <c r="E50" s="302"/>
      <c r="F50" s="96"/>
      <c r="G50" s="74"/>
      <c r="H50" s="303">
        <v>100</v>
      </c>
      <c r="I50" s="103"/>
      <c r="J50" s="74"/>
      <c r="K50" s="303">
        <v>100</v>
      </c>
      <c r="L50" s="304">
        <v>100</v>
      </c>
      <c r="M50" s="295">
        <v>100</v>
      </c>
      <c r="N50" s="296" t="s">
        <v>25</v>
      </c>
      <c r="AF50" s="265">
        <v>10</v>
      </c>
      <c r="AG50" s="254" t="s">
        <v>25</v>
      </c>
      <c r="AH50" s="255" t="s">
        <v>25</v>
      </c>
      <c r="AI50" s="256" t="s">
        <v>25</v>
      </c>
      <c r="AJ50" s="266" t="s">
        <v>25</v>
      </c>
    </row>
    <row r="51" spans="1:36" x14ac:dyDescent="0.2">
      <c r="A51" s="70">
        <v>45</v>
      </c>
      <c r="B51" s="301"/>
      <c r="C51" s="214"/>
      <c r="D51" s="74"/>
      <c r="E51" s="302"/>
      <c r="F51" s="96"/>
      <c r="G51" s="74"/>
      <c r="H51" s="303">
        <v>100</v>
      </c>
      <c r="I51" s="103"/>
      <c r="J51" s="74"/>
      <c r="K51" s="303">
        <v>100</v>
      </c>
      <c r="L51" s="304">
        <v>100</v>
      </c>
      <c r="M51" s="295">
        <v>100</v>
      </c>
      <c r="N51" s="296" t="s">
        <v>25</v>
      </c>
      <c r="U51" s="202"/>
      <c r="V51" s="55"/>
      <c r="W51" s="54"/>
      <c r="AF51" s="265">
        <v>10</v>
      </c>
      <c r="AG51" s="254" t="s">
        <v>25</v>
      </c>
      <c r="AH51" s="255" t="s">
        <v>25</v>
      </c>
      <c r="AI51" s="256" t="s">
        <v>25</v>
      </c>
      <c r="AJ51" s="266" t="s">
        <v>25</v>
      </c>
    </row>
    <row r="52" spans="1:36" x14ac:dyDescent="0.2">
      <c r="A52" s="70">
        <v>46</v>
      </c>
      <c r="B52" s="301"/>
      <c r="C52" s="214"/>
      <c r="D52" s="74"/>
      <c r="E52" s="302"/>
      <c r="F52" s="96"/>
      <c r="G52" s="74"/>
      <c r="H52" s="303">
        <v>100</v>
      </c>
      <c r="I52" s="103"/>
      <c r="J52" s="74"/>
      <c r="K52" s="303">
        <v>100</v>
      </c>
      <c r="L52" s="304">
        <v>100</v>
      </c>
      <c r="M52" s="295">
        <v>100</v>
      </c>
      <c r="N52" s="296" t="s">
        <v>25</v>
      </c>
      <c r="U52" s="202"/>
      <c r="V52" s="55"/>
      <c r="W52" s="54"/>
      <c r="AF52" s="265">
        <v>10</v>
      </c>
      <c r="AG52" s="254" t="s">
        <v>25</v>
      </c>
      <c r="AH52" s="255" t="s">
        <v>25</v>
      </c>
      <c r="AI52" s="256" t="s">
        <v>25</v>
      </c>
      <c r="AJ52" s="266" t="s">
        <v>25</v>
      </c>
    </row>
    <row r="53" spans="1:36" x14ac:dyDescent="0.2">
      <c r="A53" s="70">
        <v>47</v>
      </c>
      <c r="B53" s="301"/>
      <c r="C53" s="214"/>
      <c r="D53" s="74"/>
      <c r="E53" s="302"/>
      <c r="F53" s="96"/>
      <c r="G53" s="74"/>
      <c r="H53" s="303">
        <v>100</v>
      </c>
      <c r="I53" s="103"/>
      <c r="J53" s="74"/>
      <c r="K53" s="303">
        <v>100</v>
      </c>
      <c r="L53" s="304">
        <v>100</v>
      </c>
      <c r="M53" s="295">
        <v>100</v>
      </c>
      <c r="N53" s="296" t="s">
        <v>25</v>
      </c>
      <c r="U53" s="202"/>
      <c r="V53" s="55"/>
      <c r="W53" s="54"/>
      <c r="AF53" s="265">
        <v>10</v>
      </c>
      <c r="AG53" s="254" t="s">
        <v>25</v>
      </c>
      <c r="AH53" s="255" t="s">
        <v>25</v>
      </c>
      <c r="AI53" s="256" t="s">
        <v>25</v>
      </c>
      <c r="AJ53" s="266" t="s">
        <v>25</v>
      </c>
    </row>
    <row r="54" spans="1:36" x14ac:dyDescent="0.2">
      <c r="A54" s="70">
        <v>48</v>
      </c>
      <c r="B54" s="301"/>
      <c r="C54" s="214"/>
      <c r="D54" s="74"/>
      <c r="E54" s="302"/>
      <c r="F54" s="96"/>
      <c r="G54" s="74"/>
      <c r="H54" s="303">
        <v>100</v>
      </c>
      <c r="I54" s="103"/>
      <c r="J54" s="74"/>
      <c r="K54" s="303">
        <v>100</v>
      </c>
      <c r="L54" s="304">
        <v>100</v>
      </c>
      <c r="M54" s="295">
        <v>100</v>
      </c>
      <c r="N54" s="296" t="s">
        <v>25</v>
      </c>
      <c r="U54" s="202"/>
      <c r="V54" s="55"/>
      <c r="W54" s="54"/>
      <c r="AF54" s="265">
        <v>10</v>
      </c>
      <c r="AG54" s="254" t="s">
        <v>25</v>
      </c>
      <c r="AH54" s="255" t="s">
        <v>25</v>
      </c>
      <c r="AI54" s="256" t="s">
        <v>25</v>
      </c>
      <c r="AJ54" s="266" t="s">
        <v>25</v>
      </c>
    </row>
    <row r="55" spans="1:36" x14ac:dyDescent="0.2">
      <c r="A55" s="70">
        <v>49</v>
      </c>
      <c r="B55" s="301"/>
      <c r="C55" s="214"/>
      <c r="D55" s="74"/>
      <c r="E55" s="302"/>
      <c r="F55" s="96"/>
      <c r="G55" s="74"/>
      <c r="H55" s="303">
        <v>100</v>
      </c>
      <c r="I55" s="103"/>
      <c r="J55" s="74"/>
      <c r="K55" s="303">
        <v>100</v>
      </c>
      <c r="L55" s="304">
        <v>100</v>
      </c>
      <c r="M55" s="295">
        <v>100</v>
      </c>
      <c r="N55" s="296" t="s">
        <v>25</v>
      </c>
      <c r="U55" s="103"/>
      <c r="V55" s="227"/>
      <c r="W55" s="74"/>
      <c r="AF55" s="265">
        <v>10</v>
      </c>
      <c r="AG55" s="254" t="s">
        <v>25</v>
      </c>
      <c r="AH55" s="255" t="s">
        <v>25</v>
      </c>
      <c r="AI55" s="256" t="s">
        <v>25</v>
      </c>
      <c r="AJ55" s="266" t="s">
        <v>25</v>
      </c>
    </row>
    <row r="56" spans="1:36" ht="13.5" thickBot="1" x14ac:dyDescent="0.25">
      <c r="A56" s="75">
        <v>50</v>
      </c>
      <c r="B56" s="305"/>
      <c r="C56" s="306"/>
      <c r="D56" s="234"/>
      <c r="E56" s="307"/>
      <c r="F56" s="308"/>
      <c r="G56" s="234"/>
      <c r="H56" s="309">
        <v>100</v>
      </c>
      <c r="I56" s="232"/>
      <c r="J56" s="234"/>
      <c r="K56" s="309">
        <v>100</v>
      </c>
      <c r="L56" s="310">
        <v>100</v>
      </c>
      <c r="M56" s="311">
        <v>100</v>
      </c>
      <c r="N56" s="312" t="s">
        <v>25</v>
      </c>
      <c r="U56" s="103"/>
      <c r="V56" s="55"/>
      <c r="W56" s="74"/>
      <c r="AF56" s="265">
        <v>10</v>
      </c>
      <c r="AG56" s="254" t="s">
        <v>25</v>
      </c>
      <c r="AH56" s="255" t="s">
        <v>25</v>
      </c>
      <c r="AI56" s="256" t="s">
        <v>25</v>
      </c>
      <c r="AJ56" s="266" t="s">
        <v>25</v>
      </c>
    </row>
    <row r="57" spans="1:36" x14ac:dyDescent="0.2">
      <c r="A57" s="74"/>
      <c r="B57" s="96"/>
      <c r="C57" s="214"/>
      <c r="D57" s="74"/>
      <c r="E57" s="74"/>
      <c r="F57" s="96"/>
      <c r="G57" s="74"/>
      <c r="H57" s="313"/>
      <c r="I57" s="103"/>
      <c r="J57" s="74"/>
      <c r="K57" s="313"/>
      <c r="L57" s="103"/>
      <c r="M57" s="290"/>
      <c r="U57" s="103"/>
      <c r="V57" s="55"/>
      <c r="W57" s="74"/>
      <c r="AF57" s="265">
        <v>10</v>
      </c>
      <c r="AG57" s="254" t="s">
        <v>25</v>
      </c>
      <c r="AH57" s="255" t="s">
        <v>25</v>
      </c>
      <c r="AI57" s="256" t="s">
        <v>25</v>
      </c>
      <c r="AJ57" s="266" t="s">
        <v>25</v>
      </c>
    </row>
    <row r="58" spans="1:36" x14ac:dyDescent="0.2">
      <c r="A58" s="74"/>
      <c r="B58" s="96"/>
      <c r="C58" s="214"/>
      <c r="D58" s="74"/>
      <c r="E58" s="74"/>
      <c r="F58" s="96"/>
      <c r="G58" s="74"/>
      <c r="H58" s="313"/>
      <c r="I58" s="103"/>
      <c r="J58" s="74"/>
      <c r="K58" s="313"/>
      <c r="L58" s="103"/>
      <c r="M58" s="290"/>
      <c r="U58" s="103"/>
      <c r="V58" s="55"/>
      <c r="W58" s="74"/>
      <c r="AF58" s="265">
        <v>10</v>
      </c>
      <c r="AG58" s="254" t="s">
        <v>25</v>
      </c>
      <c r="AH58" s="255" t="s">
        <v>25</v>
      </c>
      <c r="AI58" s="256" t="s">
        <v>25</v>
      </c>
      <c r="AJ58" s="266" t="s">
        <v>25</v>
      </c>
    </row>
    <row r="59" spans="1:36" x14ac:dyDescent="0.2">
      <c r="A59" s="74"/>
      <c r="B59" s="96"/>
      <c r="C59" s="214"/>
      <c r="D59" s="74"/>
      <c r="E59" s="74"/>
      <c r="F59" s="96"/>
      <c r="G59" s="74"/>
      <c r="H59" s="313"/>
      <c r="I59" s="103"/>
      <c r="J59" s="74"/>
      <c r="K59" s="313"/>
      <c r="L59" s="103"/>
      <c r="M59" s="290"/>
      <c r="U59" s="103"/>
      <c r="V59" s="55"/>
      <c r="W59" s="74"/>
      <c r="AF59" s="267">
        <v>10</v>
      </c>
      <c r="AG59" s="268" t="s">
        <v>25</v>
      </c>
      <c r="AH59" s="269" t="s">
        <v>25</v>
      </c>
      <c r="AI59" s="270" t="s">
        <v>25</v>
      </c>
      <c r="AJ59" s="271" t="s">
        <v>25</v>
      </c>
    </row>
    <row r="60" spans="1:36" x14ac:dyDescent="0.2">
      <c r="A60" s="74"/>
      <c r="B60" s="96"/>
      <c r="C60" s="214"/>
      <c r="D60" s="74"/>
      <c r="E60" s="74"/>
      <c r="F60" s="96"/>
      <c r="G60" s="74"/>
      <c r="H60" s="313"/>
      <c r="I60" s="103"/>
      <c r="J60" s="74"/>
      <c r="K60" s="313"/>
      <c r="L60" s="103"/>
      <c r="M60" s="290"/>
    </row>
    <row r="61" spans="1:36" x14ac:dyDescent="0.2">
      <c r="A61" s="74"/>
      <c r="B61" s="96"/>
      <c r="C61" s="214"/>
      <c r="D61" s="74"/>
      <c r="E61" s="74"/>
      <c r="F61" s="96"/>
      <c r="G61" s="74"/>
      <c r="H61" s="313"/>
      <c r="I61" s="103"/>
      <c r="J61" s="74"/>
      <c r="K61" s="313"/>
      <c r="L61" s="103"/>
      <c r="M61" s="290"/>
    </row>
    <row r="62" spans="1:36" x14ac:dyDescent="0.2">
      <c r="A62" s="74"/>
      <c r="B62" s="96"/>
      <c r="C62" s="214"/>
      <c r="D62" s="74"/>
      <c r="E62" s="74"/>
      <c r="F62" s="96"/>
      <c r="G62" s="74"/>
      <c r="H62" s="313"/>
      <c r="I62" s="103"/>
      <c r="J62" s="74"/>
      <c r="K62" s="313"/>
      <c r="L62" s="103"/>
      <c r="M62" s="290"/>
    </row>
    <row r="63" spans="1:36" x14ac:dyDescent="0.2">
      <c r="A63" s="74"/>
      <c r="B63" s="96"/>
      <c r="C63" s="214"/>
      <c r="D63" s="74"/>
      <c r="E63" s="74"/>
      <c r="F63" s="96"/>
      <c r="G63" s="74"/>
      <c r="H63" s="313"/>
      <c r="I63" s="103"/>
      <c r="J63" s="74"/>
      <c r="K63" s="313"/>
      <c r="L63" s="103"/>
      <c r="M63" s="290"/>
    </row>
    <row r="64" spans="1:36" x14ac:dyDescent="0.2">
      <c r="A64" s="74"/>
      <c r="B64" s="96"/>
      <c r="C64" s="214"/>
      <c r="D64" s="74"/>
      <c r="E64" s="74"/>
      <c r="F64" s="96"/>
      <c r="G64" s="74"/>
      <c r="H64" s="313"/>
      <c r="I64" s="103"/>
      <c r="J64" s="74"/>
      <c r="K64" s="313"/>
      <c r="L64" s="103"/>
      <c r="M64" s="290"/>
    </row>
    <row r="65" spans="1:13" x14ac:dyDescent="0.2">
      <c r="A65" s="74"/>
      <c r="B65" s="96"/>
      <c r="C65" s="214"/>
      <c r="D65" s="74"/>
      <c r="E65" s="74"/>
      <c r="F65" s="96"/>
      <c r="G65" s="74"/>
      <c r="H65" s="313"/>
      <c r="I65" s="103"/>
      <c r="J65" s="74"/>
      <c r="K65" s="313"/>
      <c r="L65" s="103"/>
      <c r="M65" s="290"/>
    </row>
    <row r="66" spans="1:13" x14ac:dyDescent="0.2">
      <c r="A66" s="74"/>
      <c r="B66" s="96"/>
      <c r="C66" s="214"/>
      <c r="D66" s="74"/>
      <c r="E66" s="74"/>
      <c r="F66" s="96"/>
      <c r="G66" s="74"/>
      <c r="H66" s="313"/>
      <c r="I66" s="103"/>
      <c r="J66" s="74"/>
      <c r="K66" s="313"/>
      <c r="L66" s="103"/>
      <c r="M66" s="290"/>
    </row>
    <row r="67" spans="1:13" x14ac:dyDescent="0.2">
      <c r="A67" s="74"/>
      <c r="B67" s="96"/>
      <c r="C67" s="214"/>
      <c r="D67" s="74"/>
      <c r="E67" s="74"/>
      <c r="F67" s="96"/>
      <c r="G67" s="74"/>
      <c r="H67" s="313"/>
      <c r="I67" s="103"/>
      <c r="J67" s="74"/>
      <c r="K67" s="313"/>
      <c r="L67" s="103"/>
      <c r="M67" s="290"/>
    </row>
    <row r="68" spans="1:13" x14ac:dyDescent="0.2">
      <c r="A68" s="74"/>
      <c r="B68" s="96"/>
      <c r="C68" s="214"/>
      <c r="D68" s="74"/>
      <c r="E68" s="74"/>
      <c r="F68" s="96"/>
      <c r="G68" s="74"/>
      <c r="H68" s="313"/>
      <c r="I68" s="103"/>
      <c r="J68" s="74"/>
      <c r="K68" s="313"/>
      <c r="L68" s="103"/>
      <c r="M68" s="290"/>
    </row>
    <row r="69" spans="1:13" x14ac:dyDescent="0.2">
      <c r="A69" s="74"/>
      <c r="B69" s="96"/>
      <c r="C69" s="214"/>
      <c r="D69" s="74"/>
      <c r="E69" s="74"/>
      <c r="F69" s="96"/>
      <c r="G69" s="74"/>
      <c r="H69" s="313"/>
      <c r="I69" s="103"/>
      <c r="J69" s="74"/>
      <c r="K69" s="313"/>
      <c r="L69" s="103"/>
      <c r="M69" s="290"/>
    </row>
    <row r="70" spans="1:13" x14ac:dyDescent="0.2">
      <c r="A70" s="74"/>
      <c r="B70" s="96"/>
      <c r="C70" s="214"/>
      <c r="D70" s="74"/>
      <c r="E70" s="74"/>
      <c r="F70" s="96"/>
      <c r="G70" s="74"/>
      <c r="H70" s="313"/>
      <c r="I70" s="103"/>
      <c r="J70" s="74"/>
      <c r="K70" s="313"/>
      <c r="L70" s="103"/>
      <c r="M70" s="290"/>
    </row>
    <row r="71" spans="1:13" x14ac:dyDescent="0.2">
      <c r="A71" s="74"/>
      <c r="B71" s="96"/>
      <c r="C71" s="214"/>
      <c r="D71" s="74"/>
      <c r="E71" s="74"/>
      <c r="F71" s="96"/>
      <c r="G71" s="74"/>
      <c r="H71" s="313"/>
      <c r="I71" s="103"/>
      <c r="J71" s="74"/>
      <c r="K71" s="313"/>
      <c r="L71" s="103"/>
      <c r="M71" s="290"/>
    </row>
    <row r="72" spans="1:13" x14ac:dyDescent="0.2">
      <c r="A72" s="74"/>
      <c r="B72" s="96"/>
      <c r="C72" s="214"/>
      <c r="D72" s="74"/>
      <c r="E72" s="74"/>
      <c r="F72" s="96"/>
      <c r="G72" s="74"/>
      <c r="H72" s="313"/>
      <c r="I72" s="103"/>
      <c r="J72" s="74"/>
      <c r="K72" s="313"/>
      <c r="L72" s="103"/>
      <c r="M72" s="290"/>
    </row>
    <row r="73" spans="1:13" x14ac:dyDescent="0.2">
      <c r="A73" s="74"/>
      <c r="B73" s="96"/>
      <c r="C73" s="214"/>
      <c r="D73" s="74"/>
      <c r="E73" s="74"/>
      <c r="F73" s="96"/>
      <c r="G73" s="74"/>
      <c r="H73" s="313"/>
      <c r="I73" s="103"/>
      <c r="J73" s="74"/>
      <c r="K73" s="313"/>
      <c r="L73" s="103"/>
      <c r="M73" s="290"/>
    </row>
    <row r="74" spans="1:13" x14ac:dyDescent="0.2">
      <c r="A74" s="74"/>
      <c r="B74" s="96"/>
      <c r="C74" s="214"/>
      <c r="D74" s="74"/>
      <c r="E74" s="74"/>
      <c r="F74" s="96"/>
      <c r="G74" s="74"/>
      <c r="H74" s="313"/>
      <c r="I74" s="103"/>
      <c r="J74" s="74"/>
      <c r="K74" s="313"/>
      <c r="L74" s="103"/>
      <c r="M74" s="290"/>
    </row>
    <row r="75" spans="1:13" x14ac:dyDescent="0.2">
      <c r="A75" s="74"/>
      <c r="B75" s="96"/>
      <c r="C75" s="214"/>
      <c r="D75" s="74"/>
      <c r="E75" s="74"/>
      <c r="F75" s="96"/>
      <c r="G75" s="74"/>
      <c r="H75" s="313"/>
      <c r="I75" s="103"/>
      <c r="J75" s="74"/>
      <c r="K75" s="313"/>
      <c r="L75" s="103"/>
      <c r="M75" s="290"/>
    </row>
    <row r="76" spans="1:13" x14ac:dyDescent="0.2">
      <c r="A76" s="74"/>
      <c r="B76" s="96"/>
      <c r="C76" s="214"/>
      <c r="D76" s="74"/>
      <c r="E76" s="74"/>
      <c r="F76" s="96"/>
      <c r="G76" s="74"/>
      <c r="H76" s="313"/>
      <c r="I76" s="103"/>
      <c r="J76" s="74"/>
      <c r="K76" s="313"/>
      <c r="L76" s="103"/>
      <c r="M76" s="290"/>
    </row>
    <row r="77" spans="1:13" x14ac:dyDescent="0.2">
      <c r="A77" s="103"/>
      <c r="B77" s="103"/>
      <c r="C77" s="103"/>
      <c r="D77" s="74"/>
      <c r="E77" s="74"/>
      <c r="F77" s="74"/>
      <c r="G77" s="74"/>
      <c r="H77" s="103"/>
      <c r="I77" s="103"/>
      <c r="J77" s="74"/>
      <c r="K77" s="103"/>
      <c r="L77" s="103"/>
      <c r="M77" s="103"/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AF24:AF59">
    <cfRule type="expression" dxfId="202" priority="203" stopIfTrue="1">
      <formula>$AH24=""</formula>
    </cfRule>
  </conditionalFormatting>
  <conditionalFormatting sqref="U8:W8">
    <cfRule type="expression" dxfId="201" priority="196" stopIfTrue="1">
      <formula>$AM8=7</formula>
    </cfRule>
    <cfRule type="expression" dxfId="200" priority="197" stopIfTrue="1">
      <formula>$AM8=6</formula>
    </cfRule>
    <cfRule type="expression" dxfId="199" priority="198" stopIfTrue="1">
      <formula>$AM8=3</formula>
    </cfRule>
    <cfRule type="expression" dxfId="198" priority="199" stopIfTrue="1">
      <formula>$AM8=4</formula>
    </cfRule>
    <cfRule type="expression" dxfId="197" priority="200" stopIfTrue="1">
      <formula>$AM8=2</formula>
    </cfRule>
    <cfRule type="expression" dxfId="196" priority="201" stopIfTrue="1">
      <formula>$AM8=5</formula>
    </cfRule>
    <cfRule type="expression" dxfId="195" priority="202" stopIfTrue="1">
      <formula>$AM8=1</formula>
    </cfRule>
  </conditionalFormatting>
  <conditionalFormatting sqref="W8">
    <cfRule type="cellIs" dxfId="194" priority="195" operator="lessThan">
      <formula>$W9</formula>
    </cfRule>
  </conditionalFormatting>
  <conditionalFormatting sqref="X8:Z8">
    <cfRule type="expression" dxfId="193" priority="188" stopIfTrue="1">
      <formula>$AN8=7</formula>
    </cfRule>
    <cfRule type="expression" dxfId="192" priority="189" stopIfTrue="1">
      <formula>$AN8=6</formula>
    </cfRule>
    <cfRule type="expression" dxfId="191" priority="190" stopIfTrue="1">
      <formula>$AN8=3</formula>
    </cfRule>
    <cfRule type="expression" dxfId="190" priority="191" stopIfTrue="1">
      <formula>$AN8=4</formula>
    </cfRule>
    <cfRule type="expression" dxfId="189" priority="192" stopIfTrue="1">
      <formula>$AN8=2</formula>
    </cfRule>
    <cfRule type="expression" dxfId="188" priority="193" stopIfTrue="1">
      <formula>$AN8=5</formula>
    </cfRule>
    <cfRule type="expression" dxfId="187" priority="194" stopIfTrue="1">
      <formula>$AN8=1</formula>
    </cfRule>
  </conditionalFormatting>
  <conditionalFormatting sqref="Z8">
    <cfRule type="cellIs" dxfId="186" priority="187" operator="lessThan">
      <formula>$Z9</formula>
    </cfRule>
  </conditionalFormatting>
  <conditionalFormatting sqref="U9:W9">
    <cfRule type="expression" dxfId="185" priority="180" stopIfTrue="1">
      <formula>$AM9=7</formula>
    </cfRule>
    <cfRule type="expression" dxfId="184" priority="181" stopIfTrue="1">
      <formula>$AM9=6</formula>
    </cfRule>
    <cfRule type="expression" dxfId="183" priority="182" stopIfTrue="1">
      <formula>$AM9=3</formula>
    </cfRule>
    <cfRule type="expression" dxfId="182" priority="183" stopIfTrue="1">
      <formula>$AM9=4</formula>
    </cfRule>
    <cfRule type="expression" dxfId="181" priority="184" stopIfTrue="1">
      <formula>$AM9=2</formula>
    </cfRule>
    <cfRule type="expression" dxfId="180" priority="185" stopIfTrue="1">
      <formula>$AM9=5</formula>
    </cfRule>
    <cfRule type="expression" dxfId="179" priority="186" stopIfTrue="1">
      <formula>$AM9=1</formula>
    </cfRule>
  </conditionalFormatting>
  <conditionalFormatting sqref="W9">
    <cfRule type="cellIs" dxfId="178" priority="179" operator="lessThan">
      <formula>$W8</formula>
    </cfRule>
  </conditionalFormatting>
  <conditionalFormatting sqref="X9:Z9">
    <cfRule type="expression" dxfId="177" priority="172" stopIfTrue="1">
      <formula>$AN9=7</formula>
    </cfRule>
    <cfRule type="expression" dxfId="176" priority="173" stopIfTrue="1">
      <formula>$AN9=6</formula>
    </cfRule>
    <cfRule type="expression" dxfId="175" priority="174" stopIfTrue="1">
      <formula>$AN9=3</formula>
    </cfRule>
    <cfRule type="expression" dxfId="174" priority="175" stopIfTrue="1">
      <formula>$AN9=4</formula>
    </cfRule>
    <cfRule type="expression" dxfId="173" priority="176" stopIfTrue="1">
      <formula>$AN9=2</formula>
    </cfRule>
    <cfRule type="expression" dxfId="172" priority="177" stopIfTrue="1">
      <formula>$AN9=5</formula>
    </cfRule>
    <cfRule type="expression" dxfId="171" priority="178" stopIfTrue="1">
      <formula>$AN9=1</formula>
    </cfRule>
  </conditionalFormatting>
  <conditionalFormatting sqref="Z9">
    <cfRule type="cellIs" dxfId="170" priority="171" operator="lessThan">
      <formula>$Z8</formula>
    </cfRule>
  </conditionalFormatting>
  <conditionalFormatting sqref="AA8:AC8">
    <cfRule type="expression" dxfId="169" priority="163" stopIfTrue="1">
      <formula>AND(OR($AD8=2,$AD9=2),$AD8+$AD9=2)</formula>
    </cfRule>
    <cfRule type="expression" dxfId="168" priority="164" stopIfTrue="1">
      <formula>$AO8=7</formula>
    </cfRule>
    <cfRule type="expression" dxfId="167" priority="165" stopIfTrue="1">
      <formula>$AO8=6</formula>
    </cfRule>
    <cfRule type="expression" dxfId="166" priority="166" stopIfTrue="1">
      <formula>$AO8=3</formula>
    </cfRule>
    <cfRule type="expression" dxfId="165" priority="167" stopIfTrue="1">
      <formula>$AO8=4</formula>
    </cfRule>
    <cfRule type="expression" dxfId="164" priority="168" stopIfTrue="1">
      <formula>$AO8=2</formula>
    </cfRule>
    <cfRule type="expression" dxfId="163" priority="169" stopIfTrue="1">
      <formula>$AO8=5</formula>
    </cfRule>
    <cfRule type="expression" dxfId="162" priority="170" stopIfTrue="1">
      <formula>$AO8=1</formula>
    </cfRule>
  </conditionalFormatting>
  <conditionalFormatting sqref="AC8">
    <cfRule type="cellIs" dxfId="161" priority="162" operator="lessThan">
      <formula>$AC9</formula>
    </cfRule>
  </conditionalFormatting>
  <conditionalFormatting sqref="AA9:AC9">
    <cfRule type="expression" dxfId="160" priority="154" stopIfTrue="1">
      <formula>AND(OR($AD8=2,$AD9=2),$AD8+$AD9=2)</formula>
    </cfRule>
    <cfRule type="expression" dxfId="159" priority="155" stopIfTrue="1">
      <formula>$AO9=7</formula>
    </cfRule>
    <cfRule type="expression" dxfId="158" priority="156" stopIfTrue="1">
      <formula>$AO9=6</formula>
    </cfRule>
    <cfRule type="expression" dxfId="157" priority="157" stopIfTrue="1">
      <formula>$AO9=3</formula>
    </cfRule>
    <cfRule type="expression" dxfId="156" priority="158" stopIfTrue="1">
      <formula>$AO9=4</formula>
    </cfRule>
    <cfRule type="expression" dxfId="155" priority="159" stopIfTrue="1">
      <formula>$AO9=2</formula>
    </cfRule>
    <cfRule type="expression" dxfId="154" priority="160" stopIfTrue="1">
      <formula>$AO9=5</formula>
    </cfRule>
    <cfRule type="expression" dxfId="153" priority="161" stopIfTrue="1">
      <formula>$AO9=1</formula>
    </cfRule>
  </conditionalFormatting>
  <conditionalFormatting sqref="AC9">
    <cfRule type="cellIs" dxfId="152" priority="153" operator="lessThan">
      <formula>$AC8</formula>
    </cfRule>
  </conditionalFormatting>
  <conditionalFormatting sqref="U12:W12">
    <cfRule type="expression" dxfId="151" priority="146" stopIfTrue="1">
      <formula>$AM12=7</formula>
    </cfRule>
    <cfRule type="expression" dxfId="150" priority="147" stopIfTrue="1">
      <formula>$AM12=6</formula>
    </cfRule>
    <cfRule type="expression" dxfId="149" priority="148" stopIfTrue="1">
      <formula>$AM12=3</formula>
    </cfRule>
    <cfRule type="expression" dxfId="148" priority="149" stopIfTrue="1">
      <formula>$AM12=4</formula>
    </cfRule>
    <cfRule type="expression" dxfId="147" priority="150" stopIfTrue="1">
      <formula>$AM12=2</formula>
    </cfRule>
    <cfRule type="expression" dxfId="146" priority="151" stopIfTrue="1">
      <formula>$AM12=5</formula>
    </cfRule>
    <cfRule type="expression" dxfId="145" priority="152" stopIfTrue="1">
      <formula>$AM12=1</formula>
    </cfRule>
  </conditionalFormatting>
  <conditionalFormatting sqref="W12">
    <cfRule type="cellIs" dxfId="144" priority="145" operator="lessThan">
      <formula>$W13</formula>
    </cfRule>
  </conditionalFormatting>
  <conditionalFormatting sqref="X12:Z12">
    <cfRule type="expression" dxfId="143" priority="138" stopIfTrue="1">
      <formula>$AN12=7</formula>
    </cfRule>
    <cfRule type="expression" dxfId="142" priority="139" stopIfTrue="1">
      <formula>$AN12=6</formula>
    </cfRule>
    <cfRule type="expression" dxfId="141" priority="140" stopIfTrue="1">
      <formula>$AN12=3</formula>
    </cfRule>
    <cfRule type="expression" dxfId="140" priority="141" stopIfTrue="1">
      <formula>$AN12=4</formula>
    </cfRule>
    <cfRule type="expression" dxfId="139" priority="142" stopIfTrue="1">
      <formula>$AN12=2</formula>
    </cfRule>
    <cfRule type="expression" dxfId="138" priority="143" stopIfTrue="1">
      <formula>$AN12=5</formula>
    </cfRule>
    <cfRule type="expression" dxfId="137" priority="144" stopIfTrue="1">
      <formula>$AN12=1</formula>
    </cfRule>
  </conditionalFormatting>
  <conditionalFormatting sqref="Z12">
    <cfRule type="cellIs" dxfId="136" priority="137" operator="lessThan">
      <formula>$Z13</formula>
    </cfRule>
  </conditionalFormatting>
  <conditionalFormatting sqref="U13:W13">
    <cfRule type="expression" dxfId="135" priority="130" stopIfTrue="1">
      <formula>$AM13=7</formula>
    </cfRule>
    <cfRule type="expression" dxfId="134" priority="131" stopIfTrue="1">
      <formula>$AM13=6</formula>
    </cfRule>
    <cfRule type="expression" dxfId="133" priority="132" stopIfTrue="1">
      <formula>$AM13=3</formula>
    </cfRule>
    <cfRule type="expression" dxfId="132" priority="133" stopIfTrue="1">
      <formula>$AM13=4</formula>
    </cfRule>
    <cfRule type="expression" dxfId="131" priority="134" stopIfTrue="1">
      <formula>$AM13=2</formula>
    </cfRule>
    <cfRule type="expression" dxfId="130" priority="135" stopIfTrue="1">
      <formula>$AM13=5</formula>
    </cfRule>
    <cfRule type="expression" dxfId="129" priority="136" stopIfTrue="1">
      <formula>$AM13=1</formula>
    </cfRule>
  </conditionalFormatting>
  <conditionalFormatting sqref="W13">
    <cfRule type="cellIs" dxfId="128" priority="129" operator="lessThan">
      <formula>$W12</formula>
    </cfRule>
  </conditionalFormatting>
  <conditionalFormatting sqref="X13:Z13">
    <cfRule type="expression" dxfId="127" priority="122" stopIfTrue="1">
      <formula>$AN13=7</formula>
    </cfRule>
    <cfRule type="expression" dxfId="126" priority="123" stopIfTrue="1">
      <formula>$AN13=6</formula>
    </cfRule>
    <cfRule type="expression" dxfId="125" priority="124" stopIfTrue="1">
      <formula>$AN13=3</formula>
    </cfRule>
    <cfRule type="expression" dxfId="124" priority="125" stopIfTrue="1">
      <formula>$AN13=4</formula>
    </cfRule>
    <cfRule type="expression" dxfId="123" priority="126" stopIfTrue="1">
      <formula>$AN13=2</formula>
    </cfRule>
    <cfRule type="expression" dxfId="122" priority="127" stopIfTrue="1">
      <formula>$AN13=5</formula>
    </cfRule>
    <cfRule type="expression" dxfId="121" priority="128" stopIfTrue="1">
      <formula>$AN13=1</formula>
    </cfRule>
  </conditionalFormatting>
  <conditionalFormatting sqref="Z13">
    <cfRule type="cellIs" dxfId="120" priority="121" operator="lessThan">
      <formula>$Z12</formula>
    </cfRule>
  </conditionalFormatting>
  <conditionalFormatting sqref="AA12:AC12">
    <cfRule type="expression" dxfId="119" priority="113" stopIfTrue="1">
      <formula>AND(OR($AD12=2,$AD13=2),$AD12+$AD13=2)</formula>
    </cfRule>
    <cfRule type="expression" dxfId="118" priority="114" stopIfTrue="1">
      <formula>$AO12=7</formula>
    </cfRule>
    <cfRule type="expression" dxfId="117" priority="115" stopIfTrue="1">
      <formula>$AO12=6</formula>
    </cfRule>
    <cfRule type="expression" dxfId="116" priority="116" stopIfTrue="1">
      <formula>$AO12=3</formula>
    </cfRule>
    <cfRule type="expression" dxfId="115" priority="117" stopIfTrue="1">
      <formula>$AO12=4</formula>
    </cfRule>
    <cfRule type="expression" dxfId="114" priority="118" stopIfTrue="1">
      <formula>$AO12=2</formula>
    </cfRule>
    <cfRule type="expression" dxfId="113" priority="119" stopIfTrue="1">
      <formula>$AO12=5</formula>
    </cfRule>
    <cfRule type="expression" dxfId="112" priority="120" stopIfTrue="1">
      <formula>$AO12=1</formula>
    </cfRule>
  </conditionalFormatting>
  <conditionalFormatting sqref="AC12">
    <cfRule type="cellIs" dxfId="111" priority="112" operator="lessThan">
      <formula>$AC13</formula>
    </cfRule>
  </conditionalFormatting>
  <conditionalFormatting sqref="AA13:AC13">
    <cfRule type="expression" dxfId="110" priority="104" stopIfTrue="1">
      <formula>AND(OR($AD12=2,$AD13=2),$AD12+$AD13=2)</formula>
    </cfRule>
    <cfRule type="expression" dxfId="109" priority="105" stopIfTrue="1">
      <formula>$AO13=7</formula>
    </cfRule>
    <cfRule type="expression" dxfId="108" priority="106" stopIfTrue="1">
      <formula>$AO13=6</formula>
    </cfRule>
    <cfRule type="expression" dxfId="107" priority="107" stopIfTrue="1">
      <formula>$AO13=3</formula>
    </cfRule>
    <cfRule type="expression" dxfId="106" priority="108" stopIfTrue="1">
      <formula>$AO13=4</formula>
    </cfRule>
    <cfRule type="expression" dxfId="105" priority="109" stopIfTrue="1">
      <formula>$AO13=2</formula>
    </cfRule>
    <cfRule type="expression" dxfId="104" priority="110" stopIfTrue="1">
      <formula>$AO13=5</formula>
    </cfRule>
    <cfRule type="expression" dxfId="103" priority="111" stopIfTrue="1">
      <formula>$AO13=1</formula>
    </cfRule>
  </conditionalFormatting>
  <conditionalFormatting sqref="AC13">
    <cfRule type="cellIs" dxfId="102" priority="103" operator="lessThan">
      <formula>$AC12</formula>
    </cfRule>
  </conditionalFormatting>
  <conditionalFormatting sqref="U20:W20">
    <cfRule type="expression" dxfId="101" priority="96" stopIfTrue="1">
      <formula>$AM20=7</formula>
    </cfRule>
    <cfRule type="expression" dxfId="100" priority="97" stopIfTrue="1">
      <formula>$AM20=6</formula>
    </cfRule>
    <cfRule type="expression" dxfId="99" priority="98" stopIfTrue="1">
      <formula>$AM20=3</formula>
    </cfRule>
    <cfRule type="expression" dxfId="98" priority="99" stopIfTrue="1">
      <formula>$AM20=4</formula>
    </cfRule>
    <cfRule type="expression" dxfId="97" priority="100" stopIfTrue="1">
      <formula>$AM20=2</formula>
    </cfRule>
    <cfRule type="expression" dxfId="96" priority="101" stopIfTrue="1">
      <formula>$AM20=5</formula>
    </cfRule>
    <cfRule type="expression" dxfId="95" priority="102" stopIfTrue="1">
      <formula>$AM20=1</formula>
    </cfRule>
  </conditionalFormatting>
  <conditionalFormatting sqref="W20">
    <cfRule type="cellIs" dxfId="94" priority="95" operator="lessThan">
      <formula>$W21</formula>
    </cfRule>
  </conditionalFormatting>
  <conditionalFormatting sqref="X20:Z20">
    <cfRule type="expression" dxfId="93" priority="88" stopIfTrue="1">
      <formula>$AN20=7</formula>
    </cfRule>
    <cfRule type="expression" dxfId="92" priority="89" stopIfTrue="1">
      <formula>$AN20=6</formula>
    </cfRule>
    <cfRule type="expression" dxfId="91" priority="90" stopIfTrue="1">
      <formula>$AN20=3</formula>
    </cfRule>
    <cfRule type="expression" dxfId="90" priority="91" stopIfTrue="1">
      <formula>$AN20=4</formula>
    </cfRule>
    <cfRule type="expression" dxfId="89" priority="92" stopIfTrue="1">
      <formula>$AN20=2</formula>
    </cfRule>
    <cfRule type="expression" dxfId="88" priority="93" stopIfTrue="1">
      <formula>$AN20=5</formula>
    </cfRule>
    <cfRule type="expression" dxfId="87" priority="94" stopIfTrue="1">
      <formula>$AN20=1</formula>
    </cfRule>
  </conditionalFormatting>
  <conditionalFormatting sqref="Z20">
    <cfRule type="cellIs" dxfId="86" priority="87" operator="lessThan">
      <formula>$Z21</formula>
    </cfRule>
  </conditionalFormatting>
  <conditionalFormatting sqref="U21:W21">
    <cfRule type="expression" dxfId="85" priority="80" stopIfTrue="1">
      <formula>$AM21=7</formula>
    </cfRule>
    <cfRule type="expression" dxfId="84" priority="81" stopIfTrue="1">
      <formula>$AM21=6</formula>
    </cfRule>
    <cfRule type="expression" dxfId="83" priority="82" stopIfTrue="1">
      <formula>$AM21=3</formula>
    </cfRule>
    <cfRule type="expression" dxfId="82" priority="83" stopIfTrue="1">
      <formula>$AM21=4</formula>
    </cfRule>
    <cfRule type="expression" dxfId="81" priority="84" stopIfTrue="1">
      <formula>$AM21=2</formula>
    </cfRule>
    <cfRule type="expression" dxfId="80" priority="85" stopIfTrue="1">
      <formula>$AM21=5</formula>
    </cfRule>
    <cfRule type="expression" dxfId="79" priority="86" stopIfTrue="1">
      <formula>$AM21=1</formula>
    </cfRule>
  </conditionalFormatting>
  <conditionalFormatting sqref="W21">
    <cfRule type="cellIs" dxfId="78" priority="79" operator="lessThan">
      <formula>$W20</formula>
    </cfRule>
  </conditionalFormatting>
  <conditionalFormatting sqref="X21:Z21">
    <cfRule type="expression" dxfId="77" priority="72" stopIfTrue="1">
      <formula>$AN21=7</formula>
    </cfRule>
    <cfRule type="expression" dxfId="76" priority="73" stopIfTrue="1">
      <formula>$AN21=6</formula>
    </cfRule>
    <cfRule type="expression" dxfId="75" priority="74" stopIfTrue="1">
      <formula>$AN21=3</formula>
    </cfRule>
    <cfRule type="expression" dxfId="74" priority="75" stopIfTrue="1">
      <formula>$AN21=4</formula>
    </cfRule>
    <cfRule type="expression" dxfId="73" priority="76" stopIfTrue="1">
      <formula>$AN21=2</formula>
    </cfRule>
    <cfRule type="expression" dxfId="72" priority="77" stopIfTrue="1">
      <formula>$AN21=5</formula>
    </cfRule>
    <cfRule type="expression" dxfId="71" priority="78" stopIfTrue="1">
      <formula>$AN21=1</formula>
    </cfRule>
  </conditionalFormatting>
  <conditionalFormatting sqref="Z21">
    <cfRule type="cellIs" dxfId="70" priority="71" operator="lessThan">
      <formula>$Z20</formula>
    </cfRule>
  </conditionalFormatting>
  <conditionalFormatting sqref="AA20:AC20">
    <cfRule type="expression" dxfId="69" priority="63" stopIfTrue="1">
      <formula>AND(OR($AD20=2,$AD21=2),$AD20+$AD21=2)</formula>
    </cfRule>
    <cfRule type="expression" dxfId="68" priority="64" stopIfTrue="1">
      <formula>$AO20=7</formula>
    </cfRule>
    <cfRule type="expression" dxfId="67" priority="65" stopIfTrue="1">
      <formula>$AO20=6</formula>
    </cfRule>
    <cfRule type="expression" dxfId="66" priority="66" stopIfTrue="1">
      <formula>$AO20=3</formula>
    </cfRule>
    <cfRule type="expression" dxfId="65" priority="67" stopIfTrue="1">
      <formula>$AO20=4</formula>
    </cfRule>
    <cfRule type="expression" dxfId="64" priority="68" stopIfTrue="1">
      <formula>$AO20=2</formula>
    </cfRule>
    <cfRule type="expression" dxfId="63" priority="69" stopIfTrue="1">
      <formula>$AO20=5</formula>
    </cfRule>
    <cfRule type="expression" dxfId="62" priority="70" stopIfTrue="1">
      <formula>$AO20=1</formula>
    </cfRule>
  </conditionalFormatting>
  <conditionalFormatting sqref="AC20">
    <cfRule type="cellIs" dxfId="61" priority="62" operator="lessThan">
      <formula>$AC21</formula>
    </cfRule>
  </conditionalFormatting>
  <conditionalFormatting sqref="AA21:AC21">
    <cfRule type="expression" dxfId="60" priority="54" stopIfTrue="1">
      <formula>AND(OR($AD20=2,$AD21=2),$AD20+$AD21=2)</formula>
    </cfRule>
    <cfRule type="expression" dxfId="59" priority="55" stopIfTrue="1">
      <formula>$AO21=7</formula>
    </cfRule>
    <cfRule type="expression" dxfId="58" priority="56" stopIfTrue="1">
      <formula>$AO21=6</formula>
    </cfRule>
    <cfRule type="expression" dxfId="57" priority="57" stopIfTrue="1">
      <formula>$AO21=3</formula>
    </cfRule>
    <cfRule type="expression" dxfId="56" priority="58" stopIfTrue="1">
      <formula>$AO21=4</formula>
    </cfRule>
    <cfRule type="expression" dxfId="55" priority="59" stopIfTrue="1">
      <formula>$AO21=2</formula>
    </cfRule>
    <cfRule type="expression" dxfId="54" priority="60" stopIfTrue="1">
      <formula>$AO21=5</formula>
    </cfRule>
    <cfRule type="expression" dxfId="53" priority="61" stopIfTrue="1">
      <formula>$AO21=1</formula>
    </cfRule>
  </conditionalFormatting>
  <conditionalFormatting sqref="AC21">
    <cfRule type="cellIs" dxfId="52" priority="53" operator="lessThan">
      <formula>$AC20</formula>
    </cfRule>
  </conditionalFormatting>
  <conditionalFormatting sqref="U25:W25">
    <cfRule type="expression" dxfId="51" priority="46" stopIfTrue="1">
      <formula>$AM25=7</formula>
    </cfRule>
    <cfRule type="expression" dxfId="50" priority="47" stopIfTrue="1">
      <formula>$AM25=6</formula>
    </cfRule>
    <cfRule type="expression" dxfId="49" priority="48" stopIfTrue="1">
      <formula>$AM25=3</formula>
    </cfRule>
    <cfRule type="expression" dxfId="48" priority="49" stopIfTrue="1">
      <formula>$AM25=4</formula>
    </cfRule>
    <cfRule type="expression" dxfId="47" priority="50" stopIfTrue="1">
      <formula>$AM25=2</formula>
    </cfRule>
    <cfRule type="expression" dxfId="46" priority="51" stopIfTrue="1">
      <formula>$AM25=5</formula>
    </cfRule>
    <cfRule type="expression" dxfId="45" priority="52" stopIfTrue="1">
      <formula>$AM25=1</formula>
    </cfRule>
  </conditionalFormatting>
  <conditionalFormatting sqref="W25">
    <cfRule type="cellIs" dxfId="44" priority="45" operator="lessThan">
      <formula>$W26</formula>
    </cfRule>
  </conditionalFormatting>
  <conditionalFormatting sqref="X25:Z25">
    <cfRule type="expression" dxfId="43" priority="38" stopIfTrue="1">
      <formula>$AN25=7</formula>
    </cfRule>
    <cfRule type="expression" dxfId="42" priority="39" stopIfTrue="1">
      <formula>$AN25=6</formula>
    </cfRule>
    <cfRule type="expression" dxfId="41" priority="40" stopIfTrue="1">
      <formula>$AN25=3</formula>
    </cfRule>
    <cfRule type="expression" dxfId="40" priority="41" stopIfTrue="1">
      <formula>$AN25=4</formula>
    </cfRule>
    <cfRule type="expression" dxfId="39" priority="42" stopIfTrue="1">
      <formula>$AN25=2</formula>
    </cfRule>
    <cfRule type="expression" dxfId="38" priority="43" stopIfTrue="1">
      <formula>$AN25=5</formula>
    </cfRule>
    <cfRule type="expression" dxfId="37" priority="44" stopIfTrue="1">
      <formula>$AN25=1</formula>
    </cfRule>
  </conditionalFormatting>
  <conditionalFormatting sqref="Z25">
    <cfRule type="cellIs" dxfId="36" priority="37" operator="lessThan">
      <formula>$Z26</formula>
    </cfRule>
  </conditionalFormatting>
  <conditionalFormatting sqref="U26:W26">
    <cfRule type="expression" dxfId="35" priority="30" stopIfTrue="1">
      <formula>$AM26=7</formula>
    </cfRule>
    <cfRule type="expression" dxfId="34" priority="31" stopIfTrue="1">
      <formula>$AM26=6</formula>
    </cfRule>
    <cfRule type="expression" dxfId="33" priority="32" stopIfTrue="1">
      <formula>$AM26=3</formula>
    </cfRule>
    <cfRule type="expression" dxfId="32" priority="33" stopIfTrue="1">
      <formula>$AM26=4</formula>
    </cfRule>
    <cfRule type="expression" dxfId="31" priority="34" stopIfTrue="1">
      <formula>$AM26=2</formula>
    </cfRule>
    <cfRule type="expression" dxfId="30" priority="35" stopIfTrue="1">
      <formula>$AM26=5</formula>
    </cfRule>
    <cfRule type="expression" dxfId="29" priority="36" stopIfTrue="1">
      <formula>$AM26=1</formula>
    </cfRule>
  </conditionalFormatting>
  <conditionalFormatting sqref="W26">
    <cfRule type="cellIs" dxfId="28" priority="29" operator="lessThan">
      <formula>$W25</formula>
    </cfRule>
  </conditionalFormatting>
  <conditionalFormatting sqref="X26:Z26">
    <cfRule type="expression" dxfId="27" priority="22" stopIfTrue="1">
      <formula>$AN26=7</formula>
    </cfRule>
    <cfRule type="expression" dxfId="26" priority="23" stopIfTrue="1">
      <formula>$AN26=6</formula>
    </cfRule>
    <cfRule type="expression" dxfId="25" priority="24" stopIfTrue="1">
      <formula>$AN26=3</formula>
    </cfRule>
    <cfRule type="expression" dxfId="24" priority="25" stopIfTrue="1">
      <formula>$AN26=4</formula>
    </cfRule>
    <cfRule type="expression" dxfId="23" priority="26" stopIfTrue="1">
      <formula>$AN26=2</formula>
    </cfRule>
    <cfRule type="expression" dxfId="22" priority="27" stopIfTrue="1">
      <formula>$AN26=5</formula>
    </cfRule>
    <cfRule type="expression" dxfId="21" priority="28" stopIfTrue="1">
      <formula>$AN26=1</formula>
    </cfRule>
  </conditionalFormatting>
  <conditionalFormatting sqref="Z26">
    <cfRule type="cellIs" dxfId="20" priority="21" operator="lessThan">
      <formula>$Z25</formula>
    </cfRule>
  </conditionalFormatting>
  <conditionalFormatting sqref="AA25:AC25">
    <cfRule type="expression" dxfId="19" priority="13" stopIfTrue="1">
      <formula>AND(OR($AD25=2,$AD26=2),$AD25+$AD26=2)</formula>
    </cfRule>
    <cfRule type="expression" dxfId="18" priority="14" stopIfTrue="1">
      <formula>$AO25=7</formula>
    </cfRule>
    <cfRule type="expression" dxfId="17" priority="15" stopIfTrue="1">
      <formula>$AO25=6</formula>
    </cfRule>
    <cfRule type="expression" dxfId="16" priority="16" stopIfTrue="1">
      <formula>$AO25=3</formula>
    </cfRule>
    <cfRule type="expression" dxfId="15" priority="17" stopIfTrue="1">
      <formula>$AO25=4</formula>
    </cfRule>
    <cfRule type="expression" dxfId="14" priority="18" stopIfTrue="1">
      <formula>$AO25=2</formula>
    </cfRule>
    <cfRule type="expression" dxfId="13" priority="19" stopIfTrue="1">
      <formula>$AO25=5</formula>
    </cfRule>
    <cfRule type="expression" dxfId="12" priority="20" stopIfTrue="1">
      <formula>$AO25=1</formula>
    </cfRule>
  </conditionalFormatting>
  <conditionalFormatting sqref="AC25">
    <cfRule type="cellIs" dxfId="11" priority="12" operator="lessThan">
      <formula>$AC26</formula>
    </cfRule>
  </conditionalFormatting>
  <conditionalFormatting sqref="AA26:AC26">
    <cfRule type="expression" dxfId="10" priority="4" stopIfTrue="1">
      <formula>AND(OR($AD25=2,$AD26=2),$AD25+$AD26=2)</formula>
    </cfRule>
    <cfRule type="expression" dxfId="9" priority="5" stopIfTrue="1">
      <formula>$AO26=7</formula>
    </cfRule>
    <cfRule type="expression" dxfId="8" priority="6" stopIfTrue="1">
      <formula>$AO26=6</formula>
    </cfRule>
    <cfRule type="expression" dxfId="7" priority="7" stopIfTrue="1">
      <formula>$AO26=3</formula>
    </cfRule>
    <cfRule type="expression" dxfId="6" priority="8" stopIfTrue="1">
      <formula>$AO26=4</formula>
    </cfRule>
    <cfRule type="expression" dxfId="5" priority="9" stopIfTrue="1">
      <formula>$AO26=2</formula>
    </cfRule>
    <cfRule type="expression" dxfId="4" priority="10" stopIfTrue="1">
      <formula>$AO26=5</formula>
    </cfRule>
    <cfRule type="expression" dxfId="3" priority="11" stopIfTrue="1">
      <formula>$AO26=1</formula>
    </cfRule>
  </conditionalFormatting>
  <conditionalFormatting sqref="AC26">
    <cfRule type="cellIs" dxfId="2" priority="3" operator="lessThan">
      <formula>$AC25</formula>
    </cfRule>
  </conditionalFormatting>
  <conditionalFormatting sqref="B7:M38">
    <cfRule type="expression" dxfId="1" priority="2" stopIfTrue="1">
      <formula>ROW()/2-INT(ROW()/2)=0</formula>
    </cfRule>
  </conditionalFormatting>
  <conditionalFormatting sqref="N7:N38">
    <cfRule type="expression" dxfId="0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CLS</vt:lpstr>
      <vt:lpstr>SLD</vt:lpstr>
      <vt:lpstr>BTL</vt:lpstr>
      <vt:lpstr>SPD_M</vt:lpstr>
      <vt:lpstr>SPD_W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Milyokhin Dmitry</dc:creator>
  <cp:lastModifiedBy>Man</cp:lastModifiedBy>
  <cp:lastPrinted>2013-07-07T09:06:13Z</cp:lastPrinted>
  <dcterms:created xsi:type="dcterms:W3CDTF">2013-05-08T18:53:15Z</dcterms:created>
  <dcterms:modified xsi:type="dcterms:W3CDTF">2014-06-28T12:42:42Z</dcterms:modified>
</cp:coreProperties>
</file>