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Rating\2014\"/>
    </mc:Choice>
  </mc:AlternateContent>
  <bookViews>
    <workbookView xWindow="0" yWindow="0" windowWidth="20490" windowHeight="9045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10" r:id="rId8"/>
    <sheet name="7" sheetId="8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27" r:id="rId26"/>
    <sheet name="25" sheetId="28" r:id="rId27"/>
    <sheet name="26" sheetId="29" r:id="rId28"/>
    <sheet name="27" sheetId="30" r:id="rId29"/>
    <sheet name="28" sheetId="31" r:id="rId30"/>
    <sheet name="29" sheetId="32" r:id="rId31"/>
    <sheet name="30" sheetId="34" r:id="rId32"/>
    <sheet name="31" sheetId="35" r:id="rId33"/>
    <sheet name="32" sheetId="36" r:id="rId34"/>
    <sheet name="33" sheetId="37" r:id="rId35"/>
    <sheet name="34" sheetId="38" r:id="rId36"/>
    <sheet name="35" sheetId="39" r:id="rId37"/>
    <sheet name="36" sheetId="40" r:id="rId38"/>
    <sheet name="37" sheetId="41" r:id="rId39"/>
    <sheet name="38" sheetId="42" r:id="rId40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Q6" i="1"/>
  <c r="P6" i="1"/>
  <c r="Q5" i="1"/>
  <c r="P5" i="1"/>
</calcChain>
</file>

<file path=xl/comments1.xml><?xml version="1.0" encoding="utf-8"?>
<comments xmlns="http://schemas.openxmlformats.org/spreadsheetml/2006/main">
  <authors>
    <author>Man</author>
  </authors>
  <commentList>
    <comment ref="E9" authorId="0" shapeId="0">
      <text>
        <r>
          <rPr>
            <sz val="9"/>
            <color indexed="81"/>
            <rFont val="Tahoma"/>
            <family val="2"/>
            <charset val="204"/>
          </rPr>
          <t>Оценка вклада в силу соревнований по формуле 1/место. Первые 10 мест равны 10%.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Оценка вклада в силу соревнований по формуле 0.81/(место+4)
</t>
        </r>
      </text>
    </comment>
    <comment ref="I9" authorId="0" shapeId="0">
      <text>
        <r>
          <rPr>
            <sz val="9"/>
            <color indexed="81"/>
            <rFont val="Tahoma"/>
            <family val="2"/>
            <charset val="204"/>
          </rPr>
          <t>Базовая оценка за место, затем умножаемая на коэффициент силы соревнований</t>
        </r>
      </text>
    </comment>
  </commentList>
</comments>
</file>

<file path=xl/sharedStrings.xml><?xml version="1.0" encoding="utf-8"?>
<sst xmlns="http://schemas.openxmlformats.org/spreadsheetml/2006/main" count="30663" uniqueCount="573">
  <si>
    <t>2014</t>
  </si>
  <si>
    <t>Фристайл слалом, женщины</t>
  </si>
  <si>
    <t>Прошлогодние соревнования</t>
  </si>
  <si>
    <t>linked date</t>
  </si>
  <si>
    <t>sheet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</si>
  <si>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</si>
  <si>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</si>
  <si>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</si>
  <si>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</si>
  <si>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</si>
  <si>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</si>
  <si>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</si>
  <si>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Battle Skate Town</t>
  </si>
  <si>
    <t>r5b1075</t>
  </si>
  <si>
    <t>Ганновер</t>
  </si>
  <si>
    <t>Inline Games Classic</t>
  </si>
  <si>
    <t>i3c140</t>
  </si>
  <si>
    <t>Inline Games Battle</t>
  </si>
  <si>
    <t>i3b1140</t>
  </si>
  <si>
    <t>.</t>
  </si>
  <si>
    <t>Пекин</t>
  </si>
  <si>
    <t>Battle Masters Beijin</t>
  </si>
  <si>
    <t>i2b1125</t>
  </si>
  <si>
    <t>Воронеж</t>
  </si>
  <si>
    <t>Inline Весна, Классика</t>
  </si>
  <si>
    <t>r1c100</t>
  </si>
  <si>
    <t>Инлайн Весна, Батл</t>
  </si>
  <si>
    <t>r1b2100</t>
  </si>
  <si>
    <t>Париж</t>
  </si>
  <si>
    <t>PSWC 2013, Kлассика</t>
  </si>
  <si>
    <t>PSWC 2013, Батл</t>
  </si>
  <si>
    <t>Feel the Style 2013</t>
  </si>
  <si>
    <t>Саратов</t>
  </si>
  <si>
    <t>Style'64 Contest</t>
  </si>
  <si>
    <t>r5b1100</t>
  </si>
  <si>
    <t>Минск</t>
  </si>
  <si>
    <t>Belaruss Slalom Series</t>
  </si>
  <si>
    <t>i2c125</t>
  </si>
  <si>
    <t>i2b4125</t>
  </si>
  <si>
    <t>Варшава</t>
  </si>
  <si>
    <t>Чемпионат Европы, Классика</t>
  </si>
  <si>
    <t>i4c150</t>
  </si>
  <si>
    <t>Чемпионат Европы, Батл</t>
  </si>
  <si>
    <t>i4b1150</t>
  </si>
  <si>
    <t>Москва</t>
  </si>
  <si>
    <t>r1c125</t>
  </si>
  <si>
    <t>r1b1125</t>
  </si>
  <si>
    <t>Пенза</t>
  </si>
  <si>
    <t>Горячий Асфальт</t>
  </si>
  <si>
    <t>r5c075</t>
  </si>
  <si>
    <t>Харьков</t>
  </si>
  <si>
    <t>Яроллер 2013, классика</t>
  </si>
  <si>
    <t>i2c100</t>
  </si>
  <si>
    <t>Яроллер 2013, батл</t>
  </si>
  <si>
    <t>i2b1100</t>
  </si>
  <si>
    <t>Шанхай</t>
  </si>
  <si>
    <t>Shanghai Slalom Open 2013</t>
  </si>
  <si>
    <t>Одесса</t>
  </si>
  <si>
    <t>Odessa Roller Fest 2013</t>
  </si>
  <si>
    <t>Самара</t>
  </si>
  <si>
    <t>Этап Кубка ФРС</t>
  </si>
  <si>
    <t>Бусто</t>
  </si>
  <si>
    <t>Busto Battle IV, классика</t>
  </si>
  <si>
    <t>Busto Battle IV, батл</t>
  </si>
  <si>
    <t>RollerClub Cup 2013, классика</t>
  </si>
  <si>
    <t>RollerClub Cup 2013, батл</t>
  </si>
  <si>
    <t>Лишуи</t>
  </si>
  <si>
    <t>International Slalom Open</t>
  </si>
  <si>
    <t>i3b3140</t>
  </si>
  <si>
    <t>Тайпей</t>
  </si>
  <si>
    <t>Чемпионат Мира, классика</t>
  </si>
  <si>
    <t>i4c175</t>
  </si>
  <si>
    <t>Чемпионат Мира, батл</t>
  </si>
  <si>
    <t>i4b1175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</si>
  <si>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</si>
  <si>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</si>
  <si>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</si>
  <si>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</si>
  <si>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</si>
  <si>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</si>
  <si>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</si>
  <si>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</si>
  <si>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</si>
  <si>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</si>
  <si>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</si>
  <si>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</si>
  <si>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</si>
  <si>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Итоговый рейтинг 2014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</si>
  <si>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</si>
  <si>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</si>
  <si>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</si>
  <si>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</si>
  <si>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</si>
  <si>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</si>
  <si>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</si>
  <si>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</si>
  <si>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Ганновер
Inline Games Classic</t>
  </si>
  <si>
    <t>Ганновер
Inline Games Battle</t>
  </si>
  <si>
    <t>Пекин
Battle Masters Beijin</t>
  </si>
  <si>
    <t>Воронеж
Inline Весна, Классика</t>
  </si>
  <si>
    <t>Воронеж
Инлайн Весна, Батл</t>
  </si>
  <si>
    <t>Париж
PSWC 2013, Kлассика</t>
  </si>
  <si>
    <t>Париж
PSWC 2013, Батл</t>
  </si>
  <si>
    <t>Санкт-Петербург
Feel the Style 2013</t>
  </si>
  <si>
    <t>Саратов
Style'64 Contest</t>
  </si>
  <si>
    <t>Минск
Belaruss Slalom Series</t>
  </si>
  <si>
    <t>Варшава
Чемпионат Европы, Классика</t>
  </si>
  <si>
    <t>Варшава
Чемпионат Европы, Батл</t>
  </si>
  <si>
    <t>Пенза
Горячий Асфальт</t>
  </si>
  <si>
    <t>Харьков
Яроллер 2013, классика</t>
  </si>
  <si>
    <t>Харьков
Яроллер 2013, батл</t>
  </si>
  <si>
    <t>Шанхай
Shanghai Slalom Open 2013</t>
  </si>
  <si>
    <t>Одесса
Odessa Roller Fest 2013</t>
  </si>
  <si>
    <t>Самара
Этап Кубка ФРС</t>
  </si>
  <si>
    <t>Бусто
Busto Battle IV, классика</t>
  </si>
  <si>
    <t>Бусто
Busto Battle IV, батл</t>
  </si>
  <si>
    <t>Москва
RollerClub Cup 2013, классика</t>
  </si>
  <si>
    <t>Москва
RollerClub Cup 2013, батл</t>
  </si>
  <si>
    <t>Лишуи
International Slalom Open</t>
  </si>
  <si>
    <t>Тайпей
Чемпионат Мира, классика</t>
  </si>
  <si>
    <t>Тайпей
Чемпионат Мира, батл</t>
  </si>
  <si>
    <t xml:space="preserve">
</t>
  </si>
  <si>
    <t>Санкт-Петербург
Battle Skate Town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</si>
  <si>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</si>
  <si>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</si>
  <si>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</si>
  <si>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</si>
  <si>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</si>
  <si>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</si>
  <si>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Кузнецова Дарья</t>
  </si>
  <si>
    <t>Kuznetsova Daria</t>
  </si>
  <si>
    <t>Семенихина Ольга</t>
  </si>
  <si>
    <t>Semenikhina Olga</t>
  </si>
  <si>
    <t>Дубинчик Ксения</t>
  </si>
  <si>
    <t>Dubinchik Ksenia</t>
  </si>
  <si>
    <t>Лысенко Кристина</t>
  </si>
  <si>
    <t>Lysenko Kristina</t>
  </si>
  <si>
    <t>Зенкова Анастасия</t>
  </si>
  <si>
    <t>Zenkova Anastasia</t>
  </si>
  <si>
    <t>Харченко Алла</t>
  </si>
  <si>
    <t>Kharchenko Alla</t>
  </si>
  <si>
    <t>Ставинова Софья</t>
  </si>
  <si>
    <t>Stavinova Sofiya</t>
  </si>
  <si>
    <t>21511new102</t>
  </si>
  <si>
    <t>Спиридонова Татьяна</t>
  </si>
  <si>
    <t>Spiridonova Tatiana</t>
  </si>
  <si>
    <t>Давыдова Алина</t>
  </si>
  <si>
    <t>Davydova Alina</t>
  </si>
  <si>
    <t>Мазнина Екатерина</t>
  </si>
  <si>
    <t>Maznina Ekaterina</t>
  </si>
  <si>
    <t>Бударина Мария</t>
  </si>
  <si>
    <t>Budarina Maria</t>
  </si>
  <si>
    <t>Богданова Софья</t>
  </si>
  <si>
    <t>Bogdanova Sofia</t>
  </si>
  <si>
    <t>Дубинчик Наталья</t>
  </si>
  <si>
    <t>Dubinchik Natalia</t>
  </si>
  <si>
    <t>Костикова Татьяна</t>
  </si>
  <si>
    <t>Kostikova Tatiana</t>
  </si>
  <si>
    <t>Бегунова Мария</t>
  </si>
  <si>
    <t>Begunova Maria</t>
  </si>
  <si>
    <t>Первенёнок Оксана</t>
  </si>
  <si>
    <t>Pervenenok Oksana</t>
  </si>
  <si>
    <t>Каберова Индира</t>
  </si>
  <si>
    <t>Kaberova Indira</t>
  </si>
  <si>
    <t>Шемякинская Яна</t>
  </si>
  <si>
    <t>Shemyakinskaya Yana</t>
  </si>
  <si>
    <t>Куршакова Кристина</t>
  </si>
  <si>
    <t>Красноярск</t>
  </si>
  <si>
    <t>Kurshakova Kristina</t>
  </si>
  <si>
    <t>Осинина Александра</t>
  </si>
  <si>
    <t>Северодвинск</t>
  </si>
  <si>
    <t>Osinina Aleksandra</t>
  </si>
  <si>
    <t>Карандеева Анна</t>
  </si>
  <si>
    <t>Karandeeva Anna</t>
  </si>
  <si>
    <t>Николаева Екатерина</t>
  </si>
  <si>
    <t>Nikolaeva Ekaterina</t>
  </si>
  <si>
    <t>Мокеева Елена</t>
  </si>
  <si>
    <t>Mokeeva Elena</t>
  </si>
  <si>
    <t>Гусева Полина</t>
  </si>
  <si>
    <t>Guseva Polina</t>
  </si>
  <si>
    <t>21511new101</t>
  </si>
  <si>
    <t>Родионова Дарья</t>
  </si>
  <si>
    <t>Rodionova Daria</t>
  </si>
  <si>
    <t>Трофимова Анна</t>
  </si>
  <si>
    <t>Trofimova Anna</t>
  </si>
  <si>
    <t>Голованова Ярославна</t>
  </si>
  <si>
    <t>Golovanova Yaroslavna</t>
  </si>
  <si>
    <t>18.05.2003</t>
  </si>
  <si>
    <t>Ерихова Анастасия</t>
  </si>
  <si>
    <t>Erikhova Anastasia</t>
  </si>
  <si>
    <t>21511new130</t>
  </si>
  <si>
    <t>Курменева Евгения</t>
  </si>
  <si>
    <t>Kurmeneva Evgeniya</t>
  </si>
  <si>
    <t>21511new127</t>
  </si>
  <si>
    <t>Строева Анна</t>
  </si>
  <si>
    <t>Ульяновск</t>
  </si>
  <si>
    <t>Stroeva Anna</t>
  </si>
  <si>
    <t>21511new107</t>
  </si>
  <si>
    <t>Ефимова Александра</t>
  </si>
  <si>
    <t>Малахова Анастасия</t>
  </si>
  <si>
    <t>Malakhova Anastasia</t>
  </si>
  <si>
    <t>Николаенко Мария</t>
  </si>
  <si>
    <t>Nikolaenko Maria</t>
  </si>
  <si>
    <t>14.06.1988</t>
  </si>
  <si>
    <t>21511new131</t>
  </si>
  <si>
    <t>Полевина Нина</t>
  </si>
  <si>
    <t>Polevina Nina</t>
  </si>
  <si>
    <t>Александрова Дарья</t>
  </si>
  <si>
    <t>Alexandrova Daria</t>
  </si>
  <si>
    <t>Баматтер-Родригес Ольга</t>
  </si>
  <si>
    <t>Bamatter-Rodriguez Olga</t>
  </si>
  <si>
    <t>Проваленко Дарья</t>
  </si>
  <si>
    <t>Астрахань</t>
  </si>
  <si>
    <t>Provalenko Daria</t>
  </si>
  <si>
    <t>Николаева Мария</t>
  </si>
  <si>
    <t>Nikolaeva Maria</t>
  </si>
  <si>
    <t>Сурина Евгения</t>
  </si>
  <si>
    <t>Surina Evgeniya</t>
  </si>
  <si>
    <t>21511new133</t>
  </si>
  <si>
    <t>Ганичева Дарья</t>
  </si>
  <si>
    <t>Ganicheva Darya</t>
  </si>
  <si>
    <t>21511new134</t>
  </si>
  <si>
    <t>Кольченко Мария</t>
  </si>
  <si>
    <t>Kol'chenko Maria</t>
  </si>
  <si>
    <t>21511new132</t>
  </si>
  <si>
    <t>Кольченко Екатерина</t>
  </si>
  <si>
    <t>Kol'chenko Ekaterina</t>
  </si>
  <si>
    <t>Васанова Алиса</t>
  </si>
  <si>
    <t>Vasanova Alisa</t>
  </si>
  <si>
    <t>Строганова Александра</t>
  </si>
  <si>
    <t>Stroganova Alexandra</t>
  </si>
  <si>
    <t>#</t>
  </si>
  <si>
    <t>Санкт-Петербург, Battle Skate Town</t>
  </si>
  <si>
    <t>Российские соревнования в дисциплине Battle</t>
  </si>
  <si>
    <t>WSSA</t>
  </si>
  <si>
    <t>FRS</t>
  </si>
  <si>
    <t>Коэф.</t>
  </si>
  <si>
    <t>Предварительный уровень соревнований</t>
  </si>
  <si>
    <t>Сила соревнований</t>
  </si>
  <si>
    <t>= 75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</si>
  <si>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</si>
  <si>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</si>
  <si>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</si>
  <si>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</si>
  <si>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</si>
  <si>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</si>
  <si>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</si>
  <si>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</si>
  <si>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</si>
  <si>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Stepanova Svetlana</t>
  </si>
  <si>
    <t>BLR</t>
  </si>
  <si>
    <t>A8</t>
  </si>
  <si>
    <t>А4</t>
  </si>
  <si>
    <t>Первенство Федерации, батл</t>
  </si>
  <si>
    <t>Первенство Федерации, классика</t>
  </si>
  <si>
    <t>Сила участников - повышающий коэффициент [1..2]</t>
  </si>
  <si>
    <t>Число участников (&lt;10) - понижающий коэффициент [0,7..1]</t>
  </si>
  <si>
    <t>a</t>
  </si>
  <si>
    <t>i3c150</t>
  </si>
  <si>
    <t>Ганновер, Inline Games, классика</t>
  </si>
  <si>
    <t>Международные соревнования в дисциплине Classic</t>
  </si>
  <si>
    <t>ΔΔΔ</t>
  </si>
  <si>
    <t>= 150 x</t>
  </si>
  <si>
    <t>Boiko Maryna</t>
  </si>
  <si>
    <t>UKR</t>
  </si>
  <si>
    <t>Granjon Zoé</t>
  </si>
  <si>
    <t>FRA</t>
  </si>
  <si>
    <t>Morbidoni Camilla</t>
  </si>
  <si>
    <t>ITA</t>
  </si>
  <si>
    <t>Czapla Ewelina</t>
  </si>
  <si>
    <t>POL</t>
  </si>
  <si>
    <t>Komarchuk Ksenija</t>
  </si>
  <si>
    <t>Prucnal Angelika</t>
  </si>
  <si>
    <t>Granjon Lily</t>
  </si>
  <si>
    <t>Czapla Paulina</t>
  </si>
  <si>
    <t>Czapla Justyna</t>
  </si>
  <si>
    <t>Lualdi Chiara</t>
  </si>
  <si>
    <t>Bossi Barbara</t>
  </si>
  <si>
    <t>Ziertmann Anya</t>
  </si>
  <si>
    <t>GER</t>
  </si>
  <si>
    <t>De Sensi Federica</t>
  </si>
  <si>
    <t>Puricelli Chiara</t>
  </si>
  <si>
    <t>Munari Vittoria</t>
  </si>
  <si>
    <t>Bednarska Izabela</t>
  </si>
  <si>
    <t>Navrátilová Hana</t>
  </si>
  <si>
    <t>CZE</t>
  </si>
  <si>
    <t>Bertelli Federica</t>
  </si>
  <si>
    <t>Fatmi Garcia Miriam</t>
  </si>
  <si>
    <t>ESP</t>
  </si>
  <si>
    <t>Moretto Elena</t>
  </si>
  <si>
    <t>Dittmann Vanessa</t>
  </si>
  <si>
    <t>Ганновер, Inline Games, батл</t>
  </si>
  <si>
    <t>i3b1150</t>
  </si>
  <si>
    <t>Международные соревнования в дисциплине Battle</t>
  </si>
  <si>
    <t>b</t>
  </si>
  <si>
    <t>Nosková Tereza</t>
  </si>
  <si>
    <t>Conzi Francesca</t>
  </si>
  <si>
    <t>Szabová Eliška</t>
  </si>
  <si>
    <t>Seefried Beke</t>
  </si>
  <si>
    <t>Brivio Francesca</t>
  </si>
  <si>
    <t>2hignew01</t>
  </si>
  <si>
    <t>Jabri Sara</t>
  </si>
  <si>
    <t>Marschallek Jana</t>
  </si>
  <si>
    <t>Иваново
4Real-Fest 2014</t>
  </si>
  <si>
    <t>Иваново, 4Real-Fest 2014</t>
  </si>
  <si>
    <t>21511new146</t>
  </si>
  <si>
    <t>Иванова Анна</t>
  </si>
  <si>
    <t>11511new073</t>
  </si>
  <si>
    <t>Elkin Alexey</t>
  </si>
  <si>
    <t>11511new214</t>
  </si>
  <si>
    <t>Zubanov Gleb</t>
  </si>
  <si>
    <t>Kotkov Egor</t>
  </si>
  <si>
    <t>11511new204</t>
  </si>
  <si>
    <t>Panov Sergey</t>
  </si>
  <si>
    <t>Khmel Yaroslav</t>
  </si>
  <si>
    <t>11511new215</t>
  </si>
  <si>
    <t>Adzhigildyaev Pavel</t>
  </si>
  <si>
    <t>11511new213</t>
  </si>
  <si>
    <t>Simonenkov Danila</t>
  </si>
  <si>
    <t>11511new217</t>
  </si>
  <si>
    <t>Minin Arseniy</t>
  </si>
  <si>
    <t>Ivanova Anna</t>
  </si>
  <si>
    <t>Намвон
Namwon Korea Open 2014</t>
  </si>
  <si>
    <t>Пекин
Freestyle Slalom Masters</t>
  </si>
  <si>
    <t>Намвон, Namwon Korea Open 2014</t>
  </si>
  <si>
    <t>Hartmanis Klaudia</t>
  </si>
  <si>
    <t>Park Yun Ji</t>
  </si>
  <si>
    <t>KOR</t>
  </si>
  <si>
    <t>Lee Hsiao-Ju</t>
  </si>
  <si>
    <t>TPE</t>
  </si>
  <si>
    <t>Пекин, Freestyle Slalom Masters</t>
  </si>
  <si>
    <t>ΔΔ</t>
  </si>
  <si>
    <t>= 125 x</t>
  </si>
  <si>
    <t>Feng Hui</t>
  </si>
  <si>
    <t>CHN</t>
  </si>
  <si>
    <t>Zhao Yi Ran</t>
  </si>
  <si>
    <t>Liu Qing</t>
  </si>
  <si>
    <t>Иваново</t>
  </si>
  <si>
    <t>4Real-Fest 2014</t>
  </si>
  <si>
    <t>r5b2075</t>
  </si>
  <si>
    <t>Намвон</t>
  </si>
  <si>
    <t>Namwon Korea Open 2014</t>
  </si>
  <si>
    <t>i3b150</t>
  </si>
  <si>
    <t>c</t>
  </si>
  <si>
    <t>Freestyle Slalom Masters</t>
  </si>
  <si>
    <t>Lin Hsin-Chieh</t>
  </si>
  <si>
    <t>Chiu Yin-Hsuan</t>
  </si>
  <si>
    <t>Moritoki Mika</t>
  </si>
  <si>
    <t>JPN</t>
  </si>
  <si>
    <t>Guo Kun Xiao</t>
  </si>
  <si>
    <t>20411100new</t>
  </si>
  <si>
    <t>Tang Ty Qi</t>
  </si>
  <si>
    <t>Курск, Roller Masters 2014</t>
  </si>
  <si>
    <t>Российские соревнования в дисциплине Classic</t>
  </si>
  <si>
    <t>= 100 x</t>
  </si>
  <si>
    <t>Макарова Ольга</t>
  </si>
  <si>
    <t>Курчатов</t>
  </si>
  <si>
    <t>Псурцева Тамара</t>
  </si>
  <si>
    <t>Курск</t>
  </si>
  <si>
    <t>Париж, PSWC 2014</t>
  </si>
  <si>
    <t>Maslowa Vasilisa</t>
  </si>
  <si>
    <t>Arbona Chloe</t>
  </si>
  <si>
    <t>Rotunno Cristina</t>
  </si>
  <si>
    <t>La Volpe Laura</t>
  </si>
  <si>
    <t>Codazzi Barbara</t>
  </si>
  <si>
    <t>Barrios Ginés Eva</t>
  </si>
  <si>
    <t>Hotsko Bohdana</t>
  </si>
  <si>
    <t>Cochey-Cahuzac Eva</t>
  </si>
  <si>
    <t>Bouquet Alix</t>
  </si>
  <si>
    <t>Pham-Van-Hué Salomé</t>
  </si>
  <si>
    <t>Guslandi Ilaria</t>
  </si>
  <si>
    <t>Koldal Linda</t>
  </si>
  <si>
    <t>NOR</t>
  </si>
  <si>
    <t>Dubernet Mallaury</t>
  </si>
  <si>
    <t>Berti Gomathi</t>
  </si>
  <si>
    <t>Oguey Maud</t>
  </si>
  <si>
    <t>Dexheimer Lois</t>
  </si>
  <si>
    <t>Tourneret Chloe</t>
  </si>
  <si>
    <t>Bevacqua Alice</t>
  </si>
  <si>
    <t>209114new01</t>
  </si>
  <si>
    <t>Mastrolia Elena</t>
  </si>
  <si>
    <t>De Tomasi Sara</t>
  </si>
  <si>
    <t>Canzini Martina</t>
  </si>
  <si>
    <t>Maino Martina</t>
  </si>
  <si>
    <t>Pedrero Tiffany</t>
  </si>
  <si>
    <t>209114new02</t>
  </si>
  <si>
    <t>Lorenzetti Chiara</t>
  </si>
  <si>
    <t>Ujuk Natalie</t>
  </si>
  <si>
    <t>AUS</t>
  </si>
  <si>
    <t>Masi Sara</t>
  </si>
  <si>
    <t>Bourbon Tiphaine</t>
  </si>
  <si>
    <t>Pham-Van-Hué Nahema</t>
  </si>
  <si>
    <t>Roller Masters 2014</t>
  </si>
  <si>
    <t>r1b100</t>
  </si>
  <si>
    <t>f</t>
  </si>
  <si>
    <t>PSWC 2014</t>
  </si>
  <si>
    <t>g</t>
  </si>
  <si>
    <t>d</t>
  </si>
  <si>
    <t>e</t>
  </si>
  <si>
    <t>Москва
Первенство Федерации, классика</t>
  </si>
  <si>
    <t>Москва
Первенство Федерации, батл</t>
  </si>
  <si>
    <t>Курск
Roller Masters 2014</t>
  </si>
  <si>
    <t>Париж
PSWC 2014</t>
  </si>
  <si>
    <t>Makarova Olga</t>
  </si>
  <si>
    <t>Psurtseva Tamara</t>
  </si>
  <si>
    <t>Ульяновский Кубок 2014</t>
  </si>
  <si>
    <t>r5c100</t>
  </si>
  <si>
    <t>r5b100</t>
  </si>
  <si>
    <t>h</t>
  </si>
  <si>
    <t>r1b2075</t>
  </si>
  <si>
    <t>i</t>
  </si>
  <si>
    <t>Чемпионат России</t>
  </si>
  <si>
    <t>j</t>
  </si>
  <si>
    <t>k</t>
  </si>
  <si>
    <t>Saratov Style Contest</t>
  </si>
  <si>
    <t>r1b1100</t>
  </si>
  <si>
    <t>Ульяновск
Ульяновский Кубок 2014</t>
  </si>
  <si>
    <t>Москва
Чемпионат России</t>
  </si>
  <si>
    <t>Саратов
Saratov Style Contest</t>
  </si>
  <si>
    <t>Минск
Belarus Slalom Series 2014</t>
  </si>
  <si>
    <t>21511new232</t>
  </si>
  <si>
    <t>Хмелевская Ольга</t>
  </si>
  <si>
    <t>Khmelevskaya Olga</t>
  </si>
  <si>
    <t>21511new229</t>
  </si>
  <si>
    <t>Коротких Яна</t>
  </si>
  <si>
    <t>Korotkih Yana</t>
  </si>
  <si>
    <t>21511new233</t>
  </si>
  <si>
    <t>Молис Ольга</t>
  </si>
  <si>
    <t>Molis Olga</t>
  </si>
  <si>
    <t>21511new106</t>
  </si>
  <si>
    <t>Аглиулова Ольга</t>
  </si>
  <si>
    <t>Agliulova Olga</t>
  </si>
  <si>
    <t>Ульяновск, Ульяновский Кубок 2014</t>
  </si>
  <si>
    <t>Москва, Чемпионат России</t>
  </si>
  <si>
    <t>Саратов, Saratov Style Contest</t>
  </si>
  <si>
    <t>Inline Games</t>
  </si>
  <si>
    <t>l</t>
  </si>
  <si>
    <t>m</t>
  </si>
  <si>
    <t>Belarus Slalom Series 2014</t>
  </si>
  <si>
    <t>Warsaw Battle</t>
  </si>
  <si>
    <t>Инлайн Воронеж 2014</t>
  </si>
  <si>
    <t>n</t>
  </si>
  <si>
    <t>Rollerclub Cup 2014</t>
  </si>
  <si>
    <t>o</t>
  </si>
  <si>
    <t>Efimova Alexandra</t>
  </si>
  <si>
    <t>Ганновер
Inline Games</t>
  </si>
  <si>
    <t>Варшава
Warsaw Battle</t>
  </si>
  <si>
    <t>Воронеж
Инлайн Воронеж 2014</t>
  </si>
  <si>
    <t>Москва
Rollerclub Cup 2014</t>
  </si>
  <si>
    <t>Минск, Belarus Slalom Series 2014</t>
  </si>
  <si>
    <t>Варшава, Warsaw Battle</t>
  </si>
  <si>
    <t>Wiktor Maja</t>
  </si>
  <si>
    <t>Najda Patrycja</t>
  </si>
  <si>
    <t>Giruć Paulina</t>
  </si>
  <si>
    <t>Latinova Desislava</t>
  </si>
  <si>
    <t>BUL</t>
  </si>
  <si>
    <t>Lacko-Bartošová Lucia</t>
  </si>
  <si>
    <t>SVK</t>
  </si>
  <si>
    <t>Sloniewicz Dominika</t>
  </si>
  <si>
    <t>Dziama Magdalena</t>
  </si>
  <si>
    <t>Kozlowska Maja</t>
  </si>
  <si>
    <t>Blagoeva Velislava</t>
  </si>
  <si>
    <t>Tęczar Justyna</t>
  </si>
  <si>
    <t>Horvath Anna</t>
  </si>
  <si>
    <t>HUN</t>
  </si>
  <si>
    <t>2new10</t>
  </si>
  <si>
    <t xml:space="preserve">Židovlenkova Anastasija </t>
  </si>
  <si>
    <t>LTU</t>
  </si>
  <si>
    <t>Grześkowiak Monika</t>
  </si>
  <si>
    <t>Воронеж, Инлайн Воронеж 2014</t>
  </si>
  <si>
    <t>Москва, Rollerclub Cup 2014</t>
  </si>
  <si>
    <t>Nekrasova Yulia</t>
  </si>
  <si>
    <t>r</t>
  </si>
  <si>
    <t>s</t>
  </si>
  <si>
    <t>t</t>
  </si>
  <si>
    <t>Бусто
Чемпионат Европы</t>
  </si>
  <si>
    <t>Пенза, Горячий Асфальт</t>
  </si>
  <si>
    <t>Шанхай, Shanghai Slalom Open 2013</t>
  </si>
  <si>
    <t>Su Fei Qian</t>
  </si>
  <si>
    <t>Meng Yun</t>
  </si>
  <si>
    <t>Chen Chen</t>
  </si>
  <si>
    <t>Villavicencio Sandoval Carolina</t>
  </si>
  <si>
    <t>MEX</t>
  </si>
  <si>
    <t>Guan Yu Xiang</t>
  </si>
  <si>
    <t>Wang Ding Yu Xin</t>
  </si>
  <si>
    <t>Qin Yu Qing</t>
  </si>
  <si>
    <t>Liu Jian Xin</t>
  </si>
  <si>
    <t>Blagoeva Velislava Spasova</t>
  </si>
  <si>
    <t>Chen Chu Yao</t>
  </si>
  <si>
    <t>Bao Yi Fan</t>
  </si>
  <si>
    <t>Bi Shi Rou</t>
  </si>
  <si>
    <t>Li Jia Hui</t>
  </si>
  <si>
    <t>p</t>
  </si>
  <si>
    <t>Чемпионат Европы</t>
  </si>
  <si>
    <t>q</t>
  </si>
  <si>
    <t>Париж
Чемпионат Мира</t>
  </si>
  <si>
    <t>Бусто, Чемпионат Европы</t>
  </si>
  <si>
    <t>Pham Van Hue Salome</t>
  </si>
  <si>
    <t>Howick Sinead</t>
  </si>
  <si>
    <t>IRL</t>
  </si>
  <si>
    <t>Boiko Margaryta</t>
  </si>
  <si>
    <t>Garcia Patiño Alba</t>
  </si>
  <si>
    <t>Pujadas Fernandez‐Cordeiro Anna</t>
  </si>
  <si>
    <t>Santoni Corinne Makoto</t>
  </si>
  <si>
    <t>Badan Giulia</t>
  </si>
  <si>
    <t>Giannini Eleonora</t>
  </si>
  <si>
    <t>Berti Gaia</t>
  </si>
  <si>
    <t>Mazzieri Linda</t>
  </si>
  <si>
    <t>Parma Gaia</t>
  </si>
  <si>
    <t>Pollastrini Chiara</t>
  </si>
  <si>
    <t>Venco Elena</t>
  </si>
  <si>
    <t>Vinci Alessia</t>
  </si>
  <si>
    <t>Bua Erica</t>
  </si>
  <si>
    <t>Pujadas Fernandez‐Cordeiro Marta</t>
  </si>
  <si>
    <t>Лион</t>
  </si>
  <si>
    <t>Lugdunum Contest 2014</t>
  </si>
  <si>
    <t>i1b100</t>
  </si>
  <si>
    <t>Лион, Lugdunum Contest 2014</t>
  </si>
  <si>
    <t>Prost Marie</t>
  </si>
  <si>
    <t>Harter Joelle</t>
  </si>
  <si>
    <t>Anquetin Roxanne</t>
  </si>
  <si>
    <t>Лион
Lugdunum Contest 2014</t>
  </si>
  <si>
    <t>B 4: 18</t>
  </si>
  <si>
    <t>Farulli Chiara</t>
  </si>
  <si>
    <t>u</t>
  </si>
  <si>
    <t>Чемпионат Мира</t>
  </si>
  <si>
    <t>v</t>
  </si>
  <si>
    <t>i4b175</t>
  </si>
  <si>
    <t>Париж, Чемпионат Мира</t>
  </si>
  <si>
    <t>ΔΔΔΔ</t>
  </si>
  <si>
    <t>= 175 x</t>
  </si>
  <si>
    <t>Peters Chelsie</t>
  </si>
  <si>
    <t>GBR</t>
  </si>
  <si>
    <t>Jimenez Bello Jeimmy Alexandra</t>
  </si>
  <si>
    <t>COL</t>
  </si>
  <si>
    <t>Florian Baca Francesca Valeria</t>
  </si>
  <si>
    <t>PER</t>
  </si>
  <si>
    <t>Arbona Chloé</t>
  </si>
  <si>
    <t>McKenzie Laura</t>
  </si>
  <si>
    <t>Sherry Isabella</t>
  </si>
  <si>
    <t>USA</t>
  </si>
  <si>
    <t>Новороссийск, Sea Battle 2014</t>
  </si>
  <si>
    <t>21511new156</t>
  </si>
  <si>
    <t>Свиридова Лидия</t>
  </si>
  <si>
    <t>Краснодар</t>
  </si>
  <si>
    <t>21511new176</t>
  </si>
  <si>
    <t>Корсакова Надежда</t>
  </si>
  <si>
    <t>21511new174</t>
  </si>
  <si>
    <t>Голубева Екатерина</t>
  </si>
  <si>
    <t>Новороссийск</t>
  </si>
  <si>
    <t>21511new168</t>
  </si>
  <si>
    <t>Когоякова Дарья</t>
  </si>
  <si>
    <t>21511new175</t>
  </si>
  <si>
    <t>Головятинская Екатерина</t>
  </si>
  <si>
    <t>Вуйишан, Wuyishan</t>
  </si>
  <si>
    <t>Deng Ling</t>
  </si>
  <si>
    <t>Shang Hong Ning</t>
  </si>
  <si>
    <t>He Qing</t>
  </si>
  <si>
    <t>Niu Jia Qian</t>
  </si>
  <si>
    <t>Zhou Mo</t>
  </si>
  <si>
    <t>Lagutina Maria</t>
  </si>
  <si>
    <t>DEN</t>
  </si>
  <si>
    <t>Sea Battle 2014</t>
  </si>
  <si>
    <t>Вуйишан</t>
  </si>
  <si>
    <t>Wuyishan</t>
  </si>
  <si>
    <t>В 8: 
8</t>
  </si>
  <si>
    <t>Новороссийск
Sea Battle 2014</t>
  </si>
  <si>
    <t>Вуйишан
Wuyishan</t>
  </si>
  <si>
    <t>Korsakova Nadezhda</t>
  </si>
  <si>
    <t>Sviridova Lidia</t>
  </si>
  <si>
    <t>Golubeva Ekaterina</t>
  </si>
  <si>
    <t>Kogoyakova Darya</t>
  </si>
  <si>
    <t>Golovyatinskaya Ekaterina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</si>
</sst>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4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3333CC"/>
      <name val="Arial"/>
      <family val="2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Arial Cyr"/>
      <family val="2"/>
    </font>
  </fonts>
  <fills count="2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rgb="FFCCFFFF"/>
      </patternFill>
    </fill>
    <fill>
      <patternFill patternType="solid">
        <fgColor theme="7" tint="0.59996337778862885"/>
        <bgColor rgb="FFCCFFFF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4" borderId="14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9" xfId="0" applyBorder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vertical="center"/>
    </xf>
    <xf numFmtId="49" fontId="10" fillId="6" borderId="0" xfId="0" applyNumberFormat="1" applyFont="1" applyFill="1" applyBorder="1" applyAlignment="1">
      <alignment horizontal="center" vertical="center"/>
    </xf>
    <xf numFmtId="0" fontId="11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/>
    </xf>
    <xf numFmtId="0" fontId="12" fillId="7" borderId="0" xfId="0" applyNumberFormat="1" applyFont="1" applyFill="1" applyBorder="1" applyAlignment="1">
      <alignment horizontal="center"/>
    </xf>
    <xf numFmtId="167" fontId="13" fillId="7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4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5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 vertical="center" wrapText="1" shrinkToFit="1"/>
    </xf>
    <xf numFmtId="0" fontId="8" fillId="8" borderId="31" xfId="0" applyFont="1" applyFill="1" applyBorder="1" applyAlignment="1">
      <alignment horizontal="center" vertical="center" wrapText="1" shrinkToFit="1"/>
    </xf>
    <xf numFmtId="0" fontId="10" fillId="8" borderId="31" xfId="0" applyFont="1" applyFill="1" applyBorder="1" applyAlignment="1">
      <alignment horizontal="center" vertical="center" wrapText="1" shrinkToFit="1"/>
    </xf>
    <xf numFmtId="0" fontId="16" fillId="9" borderId="31" xfId="0" applyFont="1" applyFill="1" applyBorder="1" applyAlignment="1">
      <alignment horizontal="center" vertical="top" wrapText="1" shrinkToFit="1"/>
    </xf>
    <xf numFmtId="168" fontId="17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19" fillId="0" borderId="22" xfId="0" applyFont="1" applyBorder="1" applyAlignment="1">
      <alignment horizontal="center" vertical="center" wrapText="1" shrinkToFit="1"/>
    </xf>
    <xf numFmtId="2" fontId="17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19" fillId="12" borderId="0" xfId="0" applyNumberFormat="1" applyFont="1" applyFill="1" applyBorder="1" applyAlignment="1">
      <alignment horizontal="center"/>
    </xf>
    <xf numFmtId="2" fontId="20" fillId="0" borderId="26" xfId="0" applyNumberFormat="1" applyFont="1" applyBorder="1"/>
    <xf numFmtId="2" fontId="20" fillId="0" borderId="0" xfId="0" applyNumberFormat="1" applyFont="1"/>
    <xf numFmtId="2" fontId="21" fillId="0" borderId="0" xfId="0" applyNumberFormat="1" applyFont="1"/>
    <xf numFmtId="2" fontId="6" fillId="0" borderId="0" xfId="0" applyNumberFormat="1" applyFont="1"/>
    <xf numFmtId="2" fontId="22" fillId="12" borderId="27" xfId="0" applyNumberFormat="1" applyFont="1" applyFill="1" applyBorder="1"/>
    <xf numFmtId="2" fontId="15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2" fontId="20" fillId="0" borderId="32" xfId="0" applyNumberFormat="1" applyFont="1" applyBorder="1"/>
    <xf numFmtId="2" fontId="22" fillId="12" borderId="24" xfId="0" applyNumberFormat="1" applyFont="1" applyFill="1" applyBorder="1"/>
    <xf numFmtId="2" fontId="15" fillId="13" borderId="24" xfId="0" applyNumberFormat="1" applyFont="1" applyFill="1" applyBorder="1"/>
    <xf numFmtId="0" fontId="22" fillId="14" borderId="24" xfId="0" applyFont="1" applyFill="1" applyBorder="1" applyAlignment="1">
      <alignment horizontal="center"/>
    </xf>
    <xf numFmtId="169" fontId="23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2" fontId="24" fillId="0" borderId="0" xfId="0" applyNumberFormat="1" applyFont="1"/>
    <xf numFmtId="0" fontId="19" fillId="12" borderId="0" xfId="0" applyNumberFormat="1" applyFont="1" applyFill="1" applyAlignment="1">
      <alignment horizontal="center"/>
    </xf>
    <xf numFmtId="0" fontId="19" fillId="12" borderId="23" xfId="0" applyNumberFormat="1" applyFont="1" applyFill="1" applyBorder="1" applyAlignment="1">
      <alignment horizontal="center"/>
    </xf>
    <xf numFmtId="2" fontId="20" fillId="0" borderId="0" xfId="0" applyNumberFormat="1" applyFont="1" applyBorder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19" fillId="12" borderId="30" xfId="0" applyNumberFormat="1" applyFont="1" applyFill="1" applyBorder="1" applyAlignment="1">
      <alignment horizontal="center"/>
    </xf>
    <xf numFmtId="2" fontId="22" fillId="12" borderId="31" xfId="0" applyNumberFormat="1" applyFont="1" applyFill="1" applyBorder="1"/>
    <xf numFmtId="2" fontId="15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0" fontId="6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NumberFormat="1" applyFont="1"/>
    <xf numFmtId="0" fontId="22" fillId="16" borderId="40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6" fillId="14" borderId="0" xfId="0" applyFont="1" applyFill="1" applyBorder="1" applyAlignment="1">
      <alignment horizontal="left"/>
    </xf>
    <xf numFmtId="2" fontId="27" fillId="17" borderId="34" xfId="0" applyNumberFormat="1" applyFont="1" applyFill="1" applyBorder="1" applyAlignment="1">
      <alignment horizontal="center"/>
    </xf>
    <xf numFmtId="0" fontId="22" fillId="18" borderId="35" xfId="0" applyNumberFormat="1" applyFont="1" applyFill="1" applyBorder="1" applyAlignment="1">
      <alignment horizontal="center"/>
    </xf>
    <xf numFmtId="10" fontId="26" fillId="17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NumberFormat="1" applyFont="1" applyFill="1" applyBorder="1" applyAlignment="1">
      <alignment horizontal="center"/>
    </xf>
    <xf numFmtId="2" fontId="22" fillId="18" borderId="38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/>
    <xf numFmtId="0" fontId="28" fillId="21" borderId="28" xfId="0" applyFont="1" applyFill="1" applyBorder="1" applyAlignment="1">
      <alignment horizontal="center" vertical="center"/>
    </xf>
    <xf numFmtId="0" fontId="28" fillId="21" borderId="45" xfId="0" applyFont="1" applyFill="1" applyBorder="1" applyAlignment="1">
      <alignment horizontal="center" vertical="center"/>
    </xf>
    <xf numFmtId="0" fontId="28" fillId="21" borderId="29" xfId="0" applyFont="1" applyFill="1" applyBorder="1" applyAlignment="1">
      <alignment horizontal="center" vertical="center"/>
    </xf>
    <xf numFmtId="0" fontId="17" fillId="17" borderId="46" xfId="0" applyFont="1" applyFill="1" applyBorder="1" applyAlignment="1">
      <alignment horizontal="center" vertical="center" wrapText="1"/>
    </xf>
    <xf numFmtId="0" fontId="17" fillId="17" borderId="47" xfId="0" applyFont="1" applyFill="1" applyBorder="1" applyAlignment="1">
      <alignment horizontal="center" vertical="center" wrapText="1"/>
    </xf>
    <xf numFmtId="0" fontId="17" fillId="21" borderId="22" xfId="0" applyFont="1" applyFill="1" applyBorder="1" applyAlignment="1">
      <alignment horizontal="center" vertical="center" wrapText="1"/>
    </xf>
    <xf numFmtId="0" fontId="17" fillId="21" borderId="46" xfId="0" applyFont="1" applyFill="1" applyBorder="1" applyAlignment="1">
      <alignment horizontal="center" vertical="center" wrapText="1"/>
    </xf>
    <xf numFmtId="0" fontId="17" fillId="21" borderId="29" xfId="0" applyFont="1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0" borderId="48" xfId="0" applyNumberFormat="1" applyFont="1" applyBorder="1"/>
    <xf numFmtId="10" fontId="6" fillId="0" borderId="49" xfId="0" applyNumberFormat="1" applyFont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22" fillId="22" borderId="50" xfId="0" applyNumberFormat="1" applyFont="1" applyFill="1" applyBorder="1"/>
    <xf numFmtId="0" fontId="31" fillId="0" borderId="50" xfId="0" applyNumberFormat="1" applyFont="1" applyFill="1" applyBorder="1" applyAlignment="1">
      <alignment horizontal="center"/>
    </xf>
    <xf numFmtId="0" fontId="6" fillId="0" borderId="51" xfId="0" applyNumberFormat="1" applyFont="1" applyBorder="1"/>
    <xf numFmtId="10" fontId="6" fillId="0" borderId="52" xfId="0" applyNumberFormat="1" applyFont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22" fillId="22" borderId="53" xfId="0" applyNumberFormat="1" applyFont="1" applyFill="1" applyBorder="1"/>
    <xf numFmtId="0" fontId="31" fillId="0" borderId="53" xfId="0" applyNumberFormat="1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0" borderId="54" xfId="0" applyNumberFormat="1" applyFont="1" applyBorder="1"/>
    <xf numFmtId="10" fontId="6" fillId="0" borderId="55" xfId="0" applyNumberFormat="1" applyFont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22" fillId="22" borderId="56" xfId="0" applyNumberFormat="1" applyFont="1" applyFill="1" applyBorder="1"/>
    <xf numFmtId="0" fontId="31" fillId="0" borderId="5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7" fillId="23" borderId="46" xfId="0" applyFont="1" applyFill="1" applyBorder="1" applyAlignment="1">
      <alignment horizontal="center" vertical="center" wrapText="1"/>
    </xf>
    <xf numFmtId="0" fontId="17" fillId="23" borderId="45" xfId="0" applyFont="1" applyFill="1" applyBorder="1" applyAlignment="1">
      <alignment horizontal="center" vertical="center" wrapText="1"/>
    </xf>
    <xf numFmtId="0" fontId="22" fillId="23" borderId="0" xfId="0" applyNumberFormat="1" applyFont="1" applyFill="1" applyBorder="1" applyAlignment="1">
      <alignment horizontal="center"/>
    </xf>
    <xf numFmtId="10" fontId="22" fillId="23" borderId="0" xfId="0" applyNumberFormat="1" applyFont="1" applyFill="1" applyBorder="1" applyAlignment="1">
      <alignment horizontal="center"/>
    </xf>
    <xf numFmtId="0" fontId="22" fillId="23" borderId="37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170" fontId="22" fillId="18" borderId="23" xfId="0" applyNumberFormat="1" applyFont="1" applyFill="1" applyBorder="1" applyAlignment="1">
      <alignment horizontal="center"/>
    </xf>
    <xf numFmtId="170" fontId="22" fillId="20" borderId="44" xfId="0" applyNumberFormat="1" applyFont="1" applyFill="1" applyBorder="1" applyAlignment="1">
      <alignment horizontal="center" vertical="center"/>
    </xf>
    <xf numFmtId="2" fontId="26" fillId="19" borderId="43" xfId="0" applyNumberFormat="1" applyFont="1" applyFill="1" applyBorder="1" applyAlignment="1">
      <alignment horizontal="center" vertical="center" wrapText="1"/>
    </xf>
    <xf numFmtId="0" fontId="26" fillId="14" borderId="4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4" fontId="6" fillId="0" borderId="0" xfId="0" applyNumberFormat="1" applyFont="1"/>
    <xf numFmtId="0" fontId="5" fillId="0" borderId="0" xfId="0" applyFont="1"/>
    <xf numFmtId="0" fontId="22" fillId="24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10" fontId="22" fillId="24" borderId="0" xfId="0" applyNumberFormat="1" applyFont="1" applyFill="1" applyBorder="1" applyAlignment="1">
      <alignment horizontal="center"/>
    </xf>
    <xf numFmtId="0" fontId="22" fillId="24" borderId="37" xfId="0" applyNumberFormat="1" applyFont="1" applyFill="1" applyBorder="1" applyAlignment="1">
      <alignment horizontal="center"/>
    </xf>
    <xf numFmtId="2" fontId="26" fillId="19" borderId="43" xfId="0" applyNumberFormat="1" applyFont="1" applyFill="1" applyBorder="1" applyAlignment="1">
      <alignment horizontal="center" wrapText="1"/>
    </xf>
    <xf numFmtId="0" fontId="26" fillId="14" borderId="43" xfId="0" applyFont="1" applyFill="1" applyBorder="1" applyAlignment="1">
      <alignment horizontal="center" wrapText="1"/>
    </xf>
    <xf numFmtId="14" fontId="17" fillId="0" borderId="0" xfId="0" applyNumberFormat="1" applyFont="1"/>
    <xf numFmtId="0" fontId="17" fillId="24" borderId="46" xfId="0" applyFont="1" applyFill="1" applyBorder="1" applyAlignment="1">
      <alignment horizontal="center" vertical="center" wrapText="1"/>
    </xf>
    <xf numFmtId="0" fontId="17" fillId="24" borderId="4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14" fontId="6" fillId="0" borderId="0" xfId="0" applyNumberFormat="1" applyFont="1" applyBorder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2" fontId="26" fillId="19" borderId="43" xfId="0" applyNumberFormat="1" applyFont="1" applyFill="1" applyBorder="1" applyAlignment="1">
      <alignment horizontal="center" vertical="distributed" wrapText="1"/>
    </xf>
    <xf numFmtId="0" fontId="26" fillId="14" borderId="43" xfId="0" applyFont="1" applyFill="1" applyBorder="1" applyAlignment="1">
      <alignment horizontal="center" vertical="distributed" wrapText="1"/>
    </xf>
    <xf numFmtId="170" fontId="22" fillId="20" borderId="44" xfId="0" applyNumberFormat="1" applyFont="1" applyFill="1" applyBorder="1" applyAlignment="1">
      <alignment horizontal="center" vertical="distributed"/>
    </xf>
    <xf numFmtId="0" fontId="6" fillId="7" borderId="24" xfId="0" applyFont="1" applyFill="1" applyBorder="1" applyAlignment="1">
      <alignment horizontal="center" wrapText="1"/>
    </xf>
    <xf numFmtId="0" fontId="6" fillId="4" borderId="27" xfId="0" applyNumberFormat="1" applyFont="1" applyFill="1" applyBorder="1" applyAlignment="1">
      <alignment horizontal="center"/>
    </xf>
    <xf numFmtId="0" fontId="6" fillId="4" borderId="24" xfId="0" applyNumberFormat="1" applyFont="1" applyFill="1" applyBorder="1" applyAlignment="1">
      <alignment horizontal="center"/>
    </xf>
    <xf numFmtId="0" fontId="6" fillId="14" borderId="23" xfId="0" applyFont="1" applyFill="1" applyBorder="1"/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0" fillId="6" borderId="0" xfId="0" applyNumberFormat="1" applyFont="1" applyFill="1" applyBorder="1" applyAlignment="1">
      <alignment horizontal="center" vertical="center"/>
    </xf>
    <xf numFmtId="14" fontId="8" fillId="15" borderId="26" xfId="0" applyNumberFormat="1" applyFont="1" applyFill="1" applyBorder="1" applyAlignment="1">
      <alignment horizontal="center" vertical="center"/>
    </xf>
    <xf numFmtId="14" fontId="8" fillId="15" borderId="36" xfId="0" applyNumberFormat="1" applyFont="1" applyFill="1" applyBorder="1" applyAlignment="1">
      <alignment horizontal="center" vertical="center"/>
    </xf>
    <xf numFmtId="0" fontId="10" fillId="15" borderId="34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10" fillId="15" borderId="37" xfId="0" applyFont="1" applyFill="1" applyBorder="1" applyAlignment="1">
      <alignment horizontal="center" vertical="center" wrapText="1"/>
    </xf>
    <xf numFmtId="0" fontId="10" fillId="15" borderId="38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117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FF9933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1" formatCode="0.0"/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46</c:v>
                </c:pt>
                <c:pt idx="6">
                  <c:v>49</c:v>
                </c:pt>
                <c:pt idx="7">
                  <c:v>44</c:v>
                </c:pt>
                <c:pt idx="8">
                  <c:v>42</c:v>
                </c:pt>
                <c:pt idx="9">
                  <c:v>39</c:v>
                </c:pt>
                <c:pt idx="10">
                  <c:v>39</c:v>
                </c:pt>
                <c:pt idx="11">
                  <c:v>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Contests!$G$47:$G$59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17</c:v>
                </c:pt>
                <c:pt idx="6">
                  <c:v>22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555808"/>
        <c:axId val="284547576"/>
      </c:lineChart>
      <c:catAx>
        <c:axId val="2845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84547576"/>
        <c:crosses val="autoZero"/>
        <c:auto val="1"/>
        <c:lblAlgn val="ctr"/>
        <c:lblOffset val="100"/>
        <c:noMultiLvlLbl val="0"/>
      </c:catAx>
      <c:valAx>
        <c:axId val="284547576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555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95251</xdr:rowOff>
    </xdr:from>
    <xdr:to>
      <xdr:col>6</xdr:col>
      <xdr:colOff>10583</xdr:colOff>
      <xdr:row>61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opLeftCell="A37" zoomScale="90" zoomScaleNormal="90" workbookViewId="0">
      <selection activeCell="M59" sqref="M59"/>
    </sheetView>
  </sheetViews>
  <sheetFormatPr defaultRowHeight="12.75"/>
  <cols>
    <col min="2" max="2" width="4.140625" style="5" customWidth="1"/>
    <col min="3" max="3" width="5.7109375" customWidth="1"/>
    <col min="4" max="4" width="11" bestFit="1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1.42578125" customWidth="1"/>
    <col min="15" max="15" width="8.7109375" style="5" customWidth="1"/>
    <col min="16" max="16" width="10.140625" hidden="1" customWidth="1"/>
    <col min="17" max="17" width="6" hidden="1" customWidth="1"/>
  </cols>
  <sheetData>
    <row r="1" spans="1:17" ht="13.5" customHeight="1">
      <c r="B1" s="250" t="s">
        <v>0</v>
      </c>
      <c r="C1" s="250"/>
      <c r="D1" s="250" t="s">
        <v>1</v>
      </c>
      <c r="E1" s="250"/>
      <c r="F1" s="250"/>
      <c r="G1" s="1"/>
      <c r="J1" s="251" t="s">
        <v>2</v>
      </c>
      <c r="K1" s="251"/>
      <c r="L1" s="251"/>
      <c r="M1" s="251"/>
      <c r="N1" s="251"/>
      <c r="O1" s="251"/>
    </row>
    <row r="2" spans="1:17" ht="15.75" customHeight="1">
      <c r="B2" s="250"/>
      <c r="C2" s="250"/>
      <c r="D2" s="250"/>
      <c r="E2" s="250"/>
      <c r="F2" s="250"/>
      <c r="G2" s="2"/>
      <c r="J2" s="251"/>
      <c r="K2" s="251"/>
      <c r="L2" s="251"/>
      <c r="M2" s="251"/>
      <c r="N2" s="251"/>
      <c r="O2" s="251"/>
    </row>
    <row r="3" spans="1:17" ht="13.5" thickBot="1">
      <c r="B3" s="3"/>
      <c r="C3" s="4"/>
      <c r="D3" s="4"/>
      <c r="E3" s="4"/>
      <c r="F3" s="4"/>
      <c r="P3" s="5" t="s">
        <v>3</v>
      </c>
      <c r="Q3" s="5" t="s">
        <v>4</v>
      </c>
    </row>
    <row r="4" spans="1:17" ht="17.25" thickTop="1" thickBot="1"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8" t="s">
        <v>10</v>
      </c>
      <c r="H4" s="9"/>
      <c r="I4" s="9"/>
      <c r="J4" s="10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11" t="s">
        <v>10</v>
      </c>
      <c r="P4" s="12">
        <v>36526</v>
      </c>
      <c r="Q4" s="5"/>
    </row>
    <row r="5" spans="1:17" ht="13.5" thickTop="1">
      <c r="B5" s="13"/>
      <c r="C5" s="14">
        <v>1</v>
      </c>
      <c r="D5" s="15">
        <v>41622</v>
      </c>
      <c r="E5" s="16" t="s">
        <v>11</v>
      </c>
      <c r="F5" s="17" t="s">
        <v>12</v>
      </c>
      <c r="G5" s="18" t="s">
        <v>13</v>
      </c>
      <c r="H5" s="19"/>
      <c r="I5" s="19"/>
      <c r="J5" s="18" t="s">
        <v>257</v>
      </c>
      <c r="K5" s="20">
        <v>1</v>
      </c>
      <c r="L5" s="21">
        <v>41308</v>
      </c>
      <c r="M5" s="16" t="s">
        <v>14</v>
      </c>
      <c r="N5" s="17" t="s">
        <v>15</v>
      </c>
      <c r="O5" s="22" t="s">
        <v>16</v>
      </c>
      <c r="P5" s="12">
        <f>IF(ISBLANK($J5),$P$4,VLOOKUP($J5,$B$5:$D$44,3,0))</f>
        <v>41670</v>
      </c>
      <c r="Q5" s="5">
        <f>IF(ISBLANK($J5),0,VLOOKUP($J5,$B$5:$C$44,2,0))</f>
        <v>2</v>
      </c>
    </row>
    <row r="6" spans="1:17">
      <c r="B6" s="23" t="s">
        <v>257</v>
      </c>
      <c r="C6" s="24">
        <v>2</v>
      </c>
      <c r="D6" s="25">
        <v>41670</v>
      </c>
      <c r="E6" s="26" t="s">
        <v>14</v>
      </c>
      <c r="F6" s="27" t="s">
        <v>435</v>
      </c>
      <c r="G6" s="28" t="s">
        <v>258</v>
      </c>
      <c r="H6" s="19"/>
      <c r="I6" s="19"/>
      <c r="J6" s="28" t="s">
        <v>294</v>
      </c>
      <c r="K6" s="29">
        <v>2</v>
      </c>
      <c r="L6" s="30">
        <v>41308</v>
      </c>
      <c r="M6" s="26" t="s">
        <v>14</v>
      </c>
      <c r="N6" s="27" t="s">
        <v>17</v>
      </c>
      <c r="O6" s="31" t="s">
        <v>18</v>
      </c>
      <c r="P6" s="12">
        <f t="shared" ref="P6:P44" si="0">IF(ISBLANK($J6),$P$4,VLOOKUP($J6,$B$5:$D$44,3,0))</f>
        <v>41672</v>
      </c>
      <c r="Q6" s="5">
        <f t="shared" ref="Q6:Q44" si="1">IF(ISBLANK($J6),0,VLOOKUP($J6,$B$5:$C$44,2,0))</f>
        <v>3</v>
      </c>
    </row>
    <row r="7" spans="1:17">
      <c r="A7" t="s">
        <v>19</v>
      </c>
      <c r="B7" s="23" t="s">
        <v>294</v>
      </c>
      <c r="C7" s="24">
        <v>3</v>
      </c>
      <c r="D7" s="25">
        <v>41672</v>
      </c>
      <c r="E7" s="26" t="s">
        <v>14</v>
      </c>
      <c r="F7" s="27" t="s">
        <v>435</v>
      </c>
      <c r="G7" s="28" t="s">
        <v>292</v>
      </c>
      <c r="H7" s="19"/>
      <c r="I7" s="19"/>
      <c r="J7" s="28" t="s">
        <v>343</v>
      </c>
      <c r="K7" s="29">
        <v>3</v>
      </c>
      <c r="L7" s="30">
        <v>41393</v>
      </c>
      <c r="M7" s="26" t="s">
        <v>20</v>
      </c>
      <c r="N7" s="27" t="s">
        <v>21</v>
      </c>
      <c r="O7" s="31" t="s">
        <v>22</v>
      </c>
      <c r="P7" s="12">
        <f t="shared" si="0"/>
        <v>41759</v>
      </c>
      <c r="Q7" s="5">
        <f t="shared" si="1"/>
        <v>7</v>
      </c>
    </row>
    <row r="8" spans="1:17">
      <c r="B8" s="23"/>
      <c r="C8" s="24">
        <v>4</v>
      </c>
      <c r="D8" s="25">
        <v>41714</v>
      </c>
      <c r="E8" s="26" t="s">
        <v>337</v>
      </c>
      <c r="F8" s="27" t="s">
        <v>338</v>
      </c>
      <c r="G8" s="28" t="s">
        <v>339</v>
      </c>
      <c r="H8" s="19"/>
      <c r="I8" s="19"/>
      <c r="J8" s="28" t="s">
        <v>397</v>
      </c>
      <c r="K8" s="29">
        <v>4</v>
      </c>
      <c r="L8" s="30">
        <v>41398</v>
      </c>
      <c r="M8" s="26" t="s">
        <v>23</v>
      </c>
      <c r="N8" s="27" t="s">
        <v>24</v>
      </c>
      <c r="O8" s="31" t="s">
        <v>25</v>
      </c>
      <c r="P8" s="12">
        <f t="shared" si="0"/>
        <v>41839</v>
      </c>
      <c r="Q8" s="5">
        <f t="shared" si="1"/>
        <v>23</v>
      </c>
    </row>
    <row r="9" spans="1:17">
      <c r="B9" s="23"/>
      <c r="C9" s="24">
        <v>5</v>
      </c>
      <c r="D9" s="25">
        <v>41749</v>
      </c>
      <c r="E9" s="26" t="s">
        <v>340</v>
      </c>
      <c r="F9" s="27" t="s">
        <v>341</v>
      </c>
      <c r="G9" s="28" t="s">
        <v>258</v>
      </c>
      <c r="H9" s="19"/>
      <c r="I9" s="19"/>
      <c r="J9" s="28" t="s">
        <v>398</v>
      </c>
      <c r="K9" s="29">
        <v>5</v>
      </c>
      <c r="L9" s="30">
        <v>41399</v>
      </c>
      <c r="M9" s="26" t="s">
        <v>23</v>
      </c>
      <c r="N9" s="27" t="s">
        <v>26</v>
      </c>
      <c r="O9" s="31" t="s">
        <v>27</v>
      </c>
      <c r="P9" s="12">
        <f t="shared" si="0"/>
        <v>41840</v>
      </c>
      <c r="Q9" s="5">
        <f t="shared" si="1"/>
        <v>24</v>
      </c>
    </row>
    <row r="10" spans="1:17">
      <c r="B10" s="23"/>
      <c r="C10" s="24">
        <v>6</v>
      </c>
      <c r="D10" s="25">
        <v>41749</v>
      </c>
      <c r="E10" s="26" t="s">
        <v>340</v>
      </c>
      <c r="F10" s="27" t="s">
        <v>341</v>
      </c>
      <c r="G10" s="28" t="s">
        <v>342</v>
      </c>
      <c r="H10" s="19"/>
      <c r="I10" s="19"/>
      <c r="J10" s="28" t="s">
        <v>394</v>
      </c>
      <c r="K10" s="29">
        <v>6</v>
      </c>
      <c r="L10" s="30">
        <v>41419</v>
      </c>
      <c r="M10" s="26" t="s">
        <v>28</v>
      </c>
      <c r="N10" s="27" t="s">
        <v>29</v>
      </c>
      <c r="O10" s="31" t="s">
        <v>16</v>
      </c>
      <c r="P10" s="12">
        <f t="shared" si="0"/>
        <v>41789</v>
      </c>
      <c r="Q10" s="5">
        <f t="shared" si="1"/>
        <v>10</v>
      </c>
    </row>
    <row r="11" spans="1:17">
      <c r="B11" s="23" t="s">
        <v>343</v>
      </c>
      <c r="C11" s="24">
        <v>7</v>
      </c>
      <c r="D11" s="25">
        <v>41759</v>
      </c>
      <c r="E11" s="26" t="s">
        <v>20</v>
      </c>
      <c r="F11" s="27" t="s">
        <v>344</v>
      </c>
      <c r="G11" s="28" t="s">
        <v>37</v>
      </c>
      <c r="H11" s="19"/>
      <c r="I11" s="19"/>
      <c r="J11" s="28" t="s">
        <v>396</v>
      </c>
      <c r="K11" s="29">
        <v>7</v>
      </c>
      <c r="L11" s="30">
        <v>41420</v>
      </c>
      <c r="M11" s="26" t="s">
        <v>28</v>
      </c>
      <c r="N11" s="27" t="s">
        <v>30</v>
      </c>
      <c r="O11" s="31" t="s">
        <v>18</v>
      </c>
      <c r="P11" s="12">
        <f t="shared" si="0"/>
        <v>41791</v>
      </c>
      <c r="Q11" s="5">
        <f t="shared" si="1"/>
        <v>11</v>
      </c>
    </row>
    <row r="12" spans="1:17">
      <c r="B12" s="23"/>
      <c r="C12" s="24">
        <v>8</v>
      </c>
      <c r="D12" s="25">
        <v>41769</v>
      </c>
      <c r="E12" s="26" t="s">
        <v>358</v>
      </c>
      <c r="F12" s="27" t="s">
        <v>392</v>
      </c>
      <c r="G12" s="28" t="s">
        <v>25</v>
      </c>
      <c r="H12" s="19"/>
      <c r="I12" s="19"/>
      <c r="J12" s="28" t="s">
        <v>408</v>
      </c>
      <c r="K12" s="29">
        <v>8</v>
      </c>
      <c r="L12" s="30">
        <v>41440</v>
      </c>
      <c r="M12" s="26" t="s">
        <v>11</v>
      </c>
      <c r="N12" s="27" t="s">
        <v>31</v>
      </c>
      <c r="O12" s="31" t="s">
        <v>27</v>
      </c>
      <c r="P12" s="12">
        <f t="shared" si="0"/>
        <v>41804</v>
      </c>
      <c r="Q12" s="5">
        <f t="shared" si="1"/>
        <v>14</v>
      </c>
    </row>
    <row r="13" spans="1:17">
      <c r="B13" s="23"/>
      <c r="C13" s="24">
        <v>9</v>
      </c>
      <c r="D13" s="25">
        <v>41769</v>
      </c>
      <c r="E13" s="26" t="s">
        <v>358</v>
      </c>
      <c r="F13" s="27" t="s">
        <v>392</v>
      </c>
      <c r="G13" s="28" t="s">
        <v>393</v>
      </c>
      <c r="H13" s="19"/>
      <c r="I13" s="19"/>
      <c r="J13" s="28" t="s">
        <v>413</v>
      </c>
      <c r="K13" s="29">
        <v>9</v>
      </c>
      <c r="L13" s="30">
        <v>41447</v>
      </c>
      <c r="M13" s="26" t="s">
        <v>32</v>
      </c>
      <c r="N13" s="27" t="s">
        <v>33</v>
      </c>
      <c r="O13" s="31" t="s">
        <v>34</v>
      </c>
      <c r="P13" s="12">
        <f t="shared" si="0"/>
        <v>41818</v>
      </c>
      <c r="Q13" s="5">
        <f t="shared" si="1"/>
        <v>17</v>
      </c>
    </row>
    <row r="14" spans="1:17">
      <c r="B14" s="23" t="s">
        <v>394</v>
      </c>
      <c r="C14" s="24">
        <v>10</v>
      </c>
      <c r="D14" s="25">
        <v>41789</v>
      </c>
      <c r="E14" s="26" t="s">
        <v>28</v>
      </c>
      <c r="F14" s="27" t="s">
        <v>395</v>
      </c>
      <c r="G14" s="28" t="s">
        <v>258</v>
      </c>
      <c r="H14" s="19"/>
      <c r="I14" s="19"/>
      <c r="J14" s="28" t="s">
        <v>436</v>
      </c>
      <c r="K14" s="29">
        <v>10</v>
      </c>
      <c r="L14" s="30">
        <v>41461</v>
      </c>
      <c r="M14" s="26" t="s">
        <v>35</v>
      </c>
      <c r="N14" s="27" t="s">
        <v>36</v>
      </c>
      <c r="O14" s="31" t="s">
        <v>37</v>
      </c>
      <c r="P14" s="12">
        <f t="shared" si="0"/>
        <v>41825</v>
      </c>
      <c r="Q14" s="5">
        <f t="shared" si="1"/>
        <v>19</v>
      </c>
    </row>
    <row r="15" spans="1:17">
      <c r="B15" s="23" t="s">
        <v>396</v>
      </c>
      <c r="C15" s="24">
        <v>11</v>
      </c>
      <c r="D15" s="25">
        <v>41791</v>
      </c>
      <c r="E15" s="26" t="s">
        <v>28</v>
      </c>
      <c r="F15" s="27" t="s">
        <v>395</v>
      </c>
      <c r="G15" s="28" t="s">
        <v>342</v>
      </c>
      <c r="H15" s="19"/>
      <c r="I15" s="19"/>
      <c r="J15" s="28" t="s">
        <v>437</v>
      </c>
      <c r="K15" s="29">
        <v>11</v>
      </c>
      <c r="L15" s="30">
        <v>41461</v>
      </c>
      <c r="M15" s="26" t="s">
        <v>35</v>
      </c>
      <c r="N15" s="27" t="s">
        <v>36</v>
      </c>
      <c r="O15" s="31" t="s">
        <v>38</v>
      </c>
      <c r="P15" s="12">
        <f t="shared" si="0"/>
        <v>41826</v>
      </c>
      <c r="Q15" s="5">
        <f t="shared" si="1"/>
        <v>20</v>
      </c>
    </row>
    <row r="16" spans="1:17">
      <c r="B16" s="23"/>
      <c r="C16" s="24">
        <v>12</v>
      </c>
      <c r="D16" s="25">
        <v>41797</v>
      </c>
      <c r="E16" s="26" t="s">
        <v>195</v>
      </c>
      <c r="F16" s="27" t="s">
        <v>405</v>
      </c>
      <c r="G16" s="28" t="s">
        <v>406</v>
      </c>
      <c r="H16" s="19"/>
      <c r="I16" s="19"/>
      <c r="J16" s="28" t="s">
        <v>492</v>
      </c>
      <c r="K16" s="29">
        <v>12</v>
      </c>
      <c r="L16" s="30">
        <v>41467</v>
      </c>
      <c r="M16" s="26" t="s">
        <v>39</v>
      </c>
      <c r="N16" s="27" t="s">
        <v>40</v>
      </c>
      <c r="O16" s="31" t="s">
        <v>41</v>
      </c>
      <c r="P16" s="12">
        <f t="shared" si="0"/>
        <v>41901</v>
      </c>
      <c r="Q16" s="5">
        <f t="shared" si="1"/>
        <v>30</v>
      </c>
    </row>
    <row r="17" spans="2:17">
      <c r="B17" s="23"/>
      <c r="C17" s="24">
        <v>13</v>
      </c>
      <c r="D17" s="25">
        <v>41797</v>
      </c>
      <c r="E17" s="26" t="s">
        <v>195</v>
      </c>
      <c r="F17" s="27" t="s">
        <v>405</v>
      </c>
      <c r="G17" s="28" t="s">
        <v>407</v>
      </c>
      <c r="H17" s="19"/>
      <c r="I17" s="19"/>
      <c r="J17" s="28" t="s">
        <v>494</v>
      </c>
      <c r="K17" s="29">
        <v>13</v>
      </c>
      <c r="L17" s="30">
        <v>41468</v>
      </c>
      <c r="M17" s="26" t="s">
        <v>39</v>
      </c>
      <c r="N17" s="27" t="s">
        <v>42</v>
      </c>
      <c r="O17" s="31" t="s">
        <v>43</v>
      </c>
      <c r="P17" s="12">
        <f t="shared" si="0"/>
        <v>41903</v>
      </c>
      <c r="Q17" s="5">
        <f t="shared" si="1"/>
        <v>31</v>
      </c>
    </row>
    <row r="18" spans="2:17">
      <c r="B18" s="23" t="s">
        <v>408</v>
      </c>
      <c r="C18" s="24">
        <v>14</v>
      </c>
      <c r="D18" s="25">
        <v>41804</v>
      </c>
      <c r="E18" s="26" t="s">
        <v>11</v>
      </c>
      <c r="F18" s="27" t="s">
        <v>12</v>
      </c>
      <c r="G18" s="28" t="s">
        <v>409</v>
      </c>
      <c r="H18" s="19"/>
      <c r="I18" s="19"/>
      <c r="J18" s="28" t="s">
        <v>410</v>
      </c>
      <c r="K18" s="29">
        <v>14</v>
      </c>
      <c r="L18" s="30">
        <v>41482</v>
      </c>
      <c r="M18" s="26" t="s">
        <v>44</v>
      </c>
      <c r="N18" s="27" t="s">
        <v>254</v>
      </c>
      <c r="O18" s="31" t="s">
        <v>45</v>
      </c>
      <c r="P18" s="12">
        <f t="shared" si="0"/>
        <v>41811</v>
      </c>
      <c r="Q18" s="5">
        <f t="shared" si="1"/>
        <v>15</v>
      </c>
    </row>
    <row r="19" spans="2:17">
      <c r="B19" s="23" t="s">
        <v>410</v>
      </c>
      <c r="C19" s="24">
        <v>15</v>
      </c>
      <c r="D19" s="25">
        <v>41811</v>
      </c>
      <c r="E19" s="26" t="s">
        <v>44</v>
      </c>
      <c r="F19" s="27" t="s">
        <v>411</v>
      </c>
      <c r="G19" s="28" t="s">
        <v>45</v>
      </c>
      <c r="H19" s="19"/>
      <c r="I19" s="19"/>
      <c r="J19" s="28" t="s">
        <v>412</v>
      </c>
      <c r="K19" s="29">
        <v>15</v>
      </c>
      <c r="L19" s="30">
        <v>41483</v>
      </c>
      <c r="M19" s="26" t="s">
        <v>44</v>
      </c>
      <c r="N19" s="27" t="s">
        <v>253</v>
      </c>
      <c r="O19" s="31" t="s">
        <v>46</v>
      </c>
      <c r="P19" s="12">
        <f t="shared" si="0"/>
        <v>41812</v>
      </c>
      <c r="Q19" s="5">
        <f t="shared" si="1"/>
        <v>16</v>
      </c>
    </row>
    <row r="20" spans="2:17">
      <c r="B20" s="23" t="s">
        <v>412</v>
      </c>
      <c r="C20" s="24">
        <v>16</v>
      </c>
      <c r="D20" s="25">
        <v>41812</v>
      </c>
      <c r="E20" s="26" t="s">
        <v>44</v>
      </c>
      <c r="F20" s="27" t="s">
        <v>411</v>
      </c>
      <c r="G20" s="28" t="s">
        <v>46</v>
      </c>
      <c r="H20" s="19"/>
      <c r="I20" s="19"/>
      <c r="J20" s="28"/>
      <c r="K20" s="29">
        <v>16</v>
      </c>
      <c r="L20" s="30">
        <v>41489</v>
      </c>
      <c r="M20" s="26" t="s">
        <v>47</v>
      </c>
      <c r="N20" s="27" t="s">
        <v>48</v>
      </c>
      <c r="O20" s="31" t="s">
        <v>49</v>
      </c>
      <c r="P20" s="12">
        <f t="shared" si="0"/>
        <v>36526</v>
      </c>
      <c r="Q20" s="5">
        <f t="shared" si="1"/>
        <v>0</v>
      </c>
    </row>
    <row r="21" spans="2:17">
      <c r="B21" s="23" t="s">
        <v>413</v>
      </c>
      <c r="C21" s="24">
        <v>17</v>
      </c>
      <c r="D21" s="25">
        <v>41818</v>
      </c>
      <c r="E21" s="26" t="s">
        <v>32</v>
      </c>
      <c r="F21" s="27" t="s">
        <v>414</v>
      </c>
      <c r="G21" s="28" t="s">
        <v>25</v>
      </c>
      <c r="H21" s="19"/>
      <c r="I21" s="19"/>
      <c r="J21" s="28"/>
      <c r="K21" s="29">
        <v>17</v>
      </c>
      <c r="L21" s="30">
        <v>41490</v>
      </c>
      <c r="M21" s="26" t="s">
        <v>50</v>
      </c>
      <c r="N21" s="27" t="s">
        <v>51</v>
      </c>
      <c r="O21" s="31" t="s">
        <v>52</v>
      </c>
      <c r="P21" s="12">
        <f t="shared" si="0"/>
        <v>36526</v>
      </c>
      <c r="Q21" s="5">
        <f t="shared" si="1"/>
        <v>0</v>
      </c>
    </row>
    <row r="22" spans="2:17">
      <c r="B22" s="23" t="s">
        <v>413</v>
      </c>
      <c r="C22" s="24">
        <v>18</v>
      </c>
      <c r="D22" s="25">
        <v>41818</v>
      </c>
      <c r="E22" s="26" t="s">
        <v>32</v>
      </c>
      <c r="F22" s="27" t="s">
        <v>414</v>
      </c>
      <c r="G22" s="28" t="s">
        <v>415</v>
      </c>
      <c r="H22" s="19"/>
      <c r="I22" s="19"/>
      <c r="J22" s="28"/>
      <c r="K22" s="29">
        <v>18</v>
      </c>
      <c r="L22" s="30">
        <v>41490</v>
      </c>
      <c r="M22" s="26" t="s">
        <v>50</v>
      </c>
      <c r="N22" s="27" t="s">
        <v>53</v>
      </c>
      <c r="O22" s="31" t="s">
        <v>54</v>
      </c>
      <c r="P22" s="12">
        <f t="shared" si="0"/>
        <v>36526</v>
      </c>
      <c r="Q22" s="5">
        <f t="shared" si="1"/>
        <v>0</v>
      </c>
    </row>
    <row r="23" spans="2:17">
      <c r="B23" s="23" t="s">
        <v>436</v>
      </c>
      <c r="C23" s="24">
        <v>19</v>
      </c>
      <c r="D23" s="25">
        <v>41825</v>
      </c>
      <c r="E23" s="26" t="s">
        <v>35</v>
      </c>
      <c r="F23" s="27" t="s">
        <v>438</v>
      </c>
      <c r="G23" s="28" t="s">
        <v>37</v>
      </c>
      <c r="H23" s="19"/>
      <c r="I23" s="19"/>
      <c r="J23" s="28" t="s">
        <v>473</v>
      </c>
      <c r="K23" s="29">
        <v>19</v>
      </c>
      <c r="L23" s="30">
        <v>41491</v>
      </c>
      <c r="M23" s="26" t="s">
        <v>55</v>
      </c>
      <c r="N23" s="27" t="s">
        <v>56</v>
      </c>
      <c r="O23" s="31" t="s">
        <v>16</v>
      </c>
      <c r="P23" s="12">
        <f t="shared" si="0"/>
        <v>41859</v>
      </c>
      <c r="Q23" s="5">
        <f t="shared" si="1"/>
        <v>28</v>
      </c>
    </row>
    <row r="24" spans="2:17">
      <c r="B24" s="23" t="s">
        <v>437</v>
      </c>
      <c r="C24" s="24">
        <v>20</v>
      </c>
      <c r="D24" s="25">
        <v>41826</v>
      </c>
      <c r="E24" s="26" t="s">
        <v>35</v>
      </c>
      <c r="F24" s="27" t="s">
        <v>438</v>
      </c>
      <c r="G24" s="28" t="s">
        <v>22</v>
      </c>
      <c r="H24" s="19"/>
      <c r="I24" s="19"/>
      <c r="J24" s="28" t="s">
        <v>474</v>
      </c>
      <c r="K24" s="29">
        <v>20</v>
      </c>
      <c r="L24" s="30">
        <v>41491</v>
      </c>
      <c r="M24" s="26" t="s">
        <v>55</v>
      </c>
      <c r="N24" s="27" t="s">
        <v>56</v>
      </c>
      <c r="O24" s="31" t="s">
        <v>18</v>
      </c>
      <c r="P24" s="12">
        <f t="shared" si="0"/>
        <v>41861</v>
      </c>
      <c r="Q24" s="5">
        <f t="shared" si="1"/>
        <v>29</v>
      </c>
    </row>
    <row r="25" spans="2:17">
      <c r="B25" s="32"/>
      <c r="C25" s="33">
        <v>21</v>
      </c>
      <c r="D25" s="25">
        <v>41831</v>
      </c>
      <c r="E25" s="34" t="s">
        <v>39</v>
      </c>
      <c r="F25" s="35" t="s">
        <v>439</v>
      </c>
      <c r="G25" s="36" t="s">
        <v>37</v>
      </c>
      <c r="J25" s="36"/>
      <c r="K25" s="37">
        <v>21</v>
      </c>
      <c r="L25" s="30">
        <v>41502</v>
      </c>
      <c r="M25" s="34" t="s">
        <v>57</v>
      </c>
      <c r="N25" s="35" t="s">
        <v>58</v>
      </c>
      <c r="O25" s="36" t="s">
        <v>37</v>
      </c>
      <c r="P25" s="12">
        <f t="shared" si="0"/>
        <v>36526</v>
      </c>
      <c r="Q25" s="5">
        <f t="shared" si="1"/>
        <v>0</v>
      </c>
    </row>
    <row r="26" spans="2:17">
      <c r="B26" s="38"/>
      <c r="C26" s="39">
        <v>22</v>
      </c>
      <c r="D26" s="25">
        <v>41832</v>
      </c>
      <c r="E26" s="40" t="s">
        <v>39</v>
      </c>
      <c r="F26" s="41" t="s">
        <v>439</v>
      </c>
      <c r="G26" s="42" t="s">
        <v>22</v>
      </c>
      <c r="J26" s="28"/>
      <c r="K26" s="29">
        <v>22</v>
      </c>
      <c r="L26" s="30">
        <v>41504</v>
      </c>
      <c r="M26" s="26" t="s">
        <v>57</v>
      </c>
      <c r="N26" s="27" t="s">
        <v>58</v>
      </c>
      <c r="O26" s="31" t="s">
        <v>22</v>
      </c>
      <c r="P26" s="12">
        <f t="shared" si="0"/>
        <v>36526</v>
      </c>
      <c r="Q26" s="5">
        <f t="shared" si="1"/>
        <v>0</v>
      </c>
    </row>
    <row r="27" spans="2:17">
      <c r="B27" s="38" t="s">
        <v>397</v>
      </c>
      <c r="C27" s="39">
        <v>23</v>
      </c>
      <c r="D27" s="25">
        <v>41839</v>
      </c>
      <c r="E27" s="40" t="s">
        <v>23</v>
      </c>
      <c r="F27" s="41" t="s">
        <v>440</v>
      </c>
      <c r="G27" s="42" t="s">
        <v>25</v>
      </c>
      <c r="J27" s="28"/>
      <c r="K27" s="29">
        <v>23</v>
      </c>
      <c r="L27" s="30">
        <v>41538</v>
      </c>
      <c r="M27" s="26" t="s">
        <v>59</v>
      </c>
      <c r="N27" s="27" t="s">
        <v>60</v>
      </c>
      <c r="O27" s="31" t="s">
        <v>49</v>
      </c>
      <c r="P27" s="12">
        <f t="shared" si="0"/>
        <v>36526</v>
      </c>
      <c r="Q27" s="5">
        <f t="shared" si="1"/>
        <v>0</v>
      </c>
    </row>
    <row r="28" spans="2:17">
      <c r="B28" s="38" t="s">
        <v>398</v>
      </c>
      <c r="C28" s="39">
        <v>24</v>
      </c>
      <c r="D28" s="25">
        <v>41840</v>
      </c>
      <c r="E28" s="40" t="s">
        <v>23</v>
      </c>
      <c r="F28" s="41" t="s">
        <v>440</v>
      </c>
      <c r="G28" s="42" t="s">
        <v>393</v>
      </c>
      <c r="J28" s="28"/>
      <c r="K28" s="29">
        <v>24</v>
      </c>
      <c r="L28" s="30">
        <v>41544</v>
      </c>
      <c r="M28" s="26" t="s">
        <v>61</v>
      </c>
      <c r="N28" s="27" t="s">
        <v>62</v>
      </c>
      <c r="O28" s="31" t="s">
        <v>16</v>
      </c>
      <c r="P28" s="12">
        <f t="shared" si="0"/>
        <v>36526</v>
      </c>
      <c r="Q28" s="5">
        <f t="shared" si="1"/>
        <v>0</v>
      </c>
    </row>
    <row r="29" spans="2:17">
      <c r="B29" s="38" t="s">
        <v>441</v>
      </c>
      <c r="C29" s="39">
        <v>25</v>
      </c>
      <c r="D29" s="25">
        <v>41846</v>
      </c>
      <c r="E29" s="40" t="s">
        <v>44</v>
      </c>
      <c r="F29" s="41" t="s">
        <v>442</v>
      </c>
      <c r="G29" s="42" t="s">
        <v>258</v>
      </c>
      <c r="J29" s="28"/>
      <c r="K29" s="29">
        <v>25</v>
      </c>
      <c r="L29" s="30">
        <v>41544</v>
      </c>
      <c r="M29" s="26" t="s">
        <v>61</v>
      </c>
      <c r="N29" s="27" t="s">
        <v>63</v>
      </c>
      <c r="O29" s="31" t="s">
        <v>18</v>
      </c>
      <c r="P29" s="12">
        <f t="shared" si="0"/>
        <v>36526</v>
      </c>
      <c r="Q29" s="5">
        <f t="shared" si="1"/>
        <v>0</v>
      </c>
    </row>
    <row r="30" spans="2:17">
      <c r="B30" s="38" t="s">
        <v>443</v>
      </c>
      <c r="C30" s="39">
        <v>26</v>
      </c>
      <c r="D30" s="25">
        <v>41847</v>
      </c>
      <c r="E30" s="40" t="s">
        <v>44</v>
      </c>
      <c r="F30" s="41" t="s">
        <v>442</v>
      </c>
      <c r="G30" s="42" t="s">
        <v>258</v>
      </c>
      <c r="J30" s="28" t="s">
        <v>441</v>
      </c>
      <c r="K30" s="29">
        <v>26</v>
      </c>
      <c r="L30" s="30">
        <v>41573</v>
      </c>
      <c r="M30" s="26" t="s">
        <v>44</v>
      </c>
      <c r="N30" s="27" t="s">
        <v>64</v>
      </c>
      <c r="O30" s="31" t="s">
        <v>16</v>
      </c>
      <c r="P30" s="12">
        <f t="shared" si="0"/>
        <v>41846</v>
      </c>
      <c r="Q30" s="5">
        <f t="shared" si="1"/>
        <v>25</v>
      </c>
    </row>
    <row r="31" spans="2:17">
      <c r="B31" s="38" t="s">
        <v>472</v>
      </c>
      <c r="C31" s="39">
        <v>27</v>
      </c>
      <c r="D31" s="25">
        <v>41860</v>
      </c>
      <c r="E31" s="40" t="s">
        <v>47</v>
      </c>
      <c r="F31" s="41" t="s">
        <v>48</v>
      </c>
      <c r="G31" s="42" t="s">
        <v>406</v>
      </c>
      <c r="J31" s="28" t="s">
        <v>443</v>
      </c>
      <c r="K31" s="29">
        <v>27</v>
      </c>
      <c r="L31" s="30">
        <v>41574</v>
      </c>
      <c r="M31" s="26" t="s">
        <v>44</v>
      </c>
      <c r="N31" s="27" t="s">
        <v>65</v>
      </c>
      <c r="O31" s="31" t="s">
        <v>18</v>
      </c>
      <c r="P31" s="12">
        <f t="shared" si="0"/>
        <v>41847</v>
      </c>
      <c r="Q31" s="5">
        <f t="shared" si="1"/>
        <v>26</v>
      </c>
    </row>
    <row r="32" spans="2:17">
      <c r="B32" s="38" t="s">
        <v>473</v>
      </c>
      <c r="C32" s="39">
        <v>28</v>
      </c>
      <c r="D32" s="25">
        <v>41859</v>
      </c>
      <c r="E32" s="40" t="s">
        <v>55</v>
      </c>
      <c r="F32" s="41" t="s">
        <v>56</v>
      </c>
      <c r="G32" s="42" t="s">
        <v>258</v>
      </c>
      <c r="J32" s="28"/>
      <c r="K32" s="29">
        <v>28</v>
      </c>
      <c r="L32" s="30">
        <v>41579</v>
      </c>
      <c r="M32" s="26" t="s">
        <v>66</v>
      </c>
      <c r="N32" s="27" t="s">
        <v>67</v>
      </c>
      <c r="O32" s="31" t="s">
        <v>16</v>
      </c>
      <c r="P32" s="12">
        <f t="shared" si="0"/>
        <v>36526</v>
      </c>
      <c r="Q32" s="5">
        <f t="shared" si="1"/>
        <v>0</v>
      </c>
    </row>
    <row r="33" spans="2:17">
      <c r="B33" s="38" t="s">
        <v>474</v>
      </c>
      <c r="C33" s="39">
        <v>29</v>
      </c>
      <c r="D33" s="25">
        <v>41861</v>
      </c>
      <c r="E33" s="40" t="s">
        <v>55</v>
      </c>
      <c r="F33" s="41" t="s">
        <v>56</v>
      </c>
      <c r="G33" s="42" t="s">
        <v>258</v>
      </c>
      <c r="J33" s="28"/>
      <c r="K33" s="29">
        <v>29</v>
      </c>
      <c r="L33" s="30">
        <v>41580</v>
      </c>
      <c r="M33" s="26" t="s">
        <v>66</v>
      </c>
      <c r="N33" s="27" t="s">
        <v>67</v>
      </c>
      <c r="O33" s="31" t="s">
        <v>68</v>
      </c>
      <c r="P33" s="12">
        <f t="shared" si="0"/>
        <v>36526</v>
      </c>
      <c r="Q33" s="5">
        <f t="shared" si="1"/>
        <v>0</v>
      </c>
    </row>
    <row r="34" spans="2:17">
      <c r="B34" s="38" t="s">
        <v>492</v>
      </c>
      <c r="C34" s="39">
        <v>30</v>
      </c>
      <c r="D34" s="25">
        <v>41901</v>
      </c>
      <c r="E34" s="40" t="s">
        <v>61</v>
      </c>
      <c r="F34" s="41" t="s">
        <v>493</v>
      </c>
      <c r="G34" s="42" t="s">
        <v>258</v>
      </c>
      <c r="J34" s="28"/>
      <c r="K34" s="29">
        <v>30</v>
      </c>
      <c r="L34" s="30">
        <v>41584</v>
      </c>
      <c r="M34" s="26" t="s">
        <v>69</v>
      </c>
      <c r="N34" s="27" t="s">
        <v>70</v>
      </c>
      <c r="O34" s="31" t="s">
        <v>71</v>
      </c>
      <c r="P34" s="12">
        <f t="shared" si="0"/>
        <v>36526</v>
      </c>
      <c r="Q34" s="5">
        <f t="shared" si="1"/>
        <v>0</v>
      </c>
    </row>
    <row r="35" spans="2:17">
      <c r="B35" s="38" t="s">
        <v>494</v>
      </c>
      <c r="C35" s="39">
        <v>31</v>
      </c>
      <c r="D35" s="25">
        <v>41903</v>
      </c>
      <c r="E35" s="40" t="s">
        <v>61</v>
      </c>
      <c r="F35" s="41" t="s">
        <v>493</v>
      </c>
      <c r="G35" s="42" t="s">
        <v>342</v>
      </c>
      <c r="J35" s="36"/>
      <c r="K35" s="37">
        <v>31</v>
      </c>
      <c r="L35" s="30">
        <v>41585</v>
      </c>
      <c r="M35" s="34" t="s">
        <v>69</v>
      </c>
      <c r="N35" s="35" t="s">
        <v>72</v>
      </c>
      <c r="O35" s="36" t="s">
        <v>73</v>
      </c>
      <c r="P35" s="12">
        <f t="shared" si="0"/>
        <v>36526</v>
      </c>
      <c r="Q35" s="5">
        <f t="shared" si="1"/>
        <v>0</v>
      </c>
    </row>
    <row r="36" spans="2:17" ht="13.5" thickBot="1">
      <c r="B36" s="38"/>
      <c r="C36" s="39">
        <v>32</v>
      </c>
      <c r="D36" s="25">
        <v>41909</v>
      </c>
      <c r="E36" s="40" t="s">
        <v>514</v>
      </c>
      <c r="F36" s="41" t="s">
        <v>515</v>
      </c>
      <c r="G36" s="42" t="s">
        <v>516</v>
      </c>
      <c r="J36" s="43"/>
      <c r="K36" s="44"/>
      <c r="L36" s="45"/>
      <c r="M36" s="46"/>
      <c r="N36" s="47"/>
      <c r="O36" s="43"/>
      <c r="P36" s="12">
        <f t="shared" si="0"/>
        <v>36526</v>
      </c>
      <c r="Q36" s="5">
        <f t="shared" si="1"/>
        <v>0</v>
      </c>
    </row>
    <row r="37" spans="2:17" ht="13.5" thickTop="1">
      <c r="B37" s="38" t="s">
        <v>524</v>
      </c>
      <c r="C37" s="39">
        <v>33</v>
      </c>
      <c r="D37" s="25">
        <v>41936</v>
      </c>
      <c r="E37" s="40" t="s">
        <v>28</v>
      </c>
      <c r="F37" s="41" t="s">
        <v>525</v>
      </c>
      <c r="G37" s="42" t="s">
        <v>71</v>
      </c>
      <c r="P37" s="12">
        <f t="shared" si="0"/>
        <v>36526</v>
      </c>
      <c r="Q37" s="5">
        <f t="shared" si="1"/>
        <v>0</v>
      </c>
    </row>
    <row r="38" spans="2:17">
      <c r="B38" s="38" t="s">
        <v>526</v>
      </c>
      <c r="C38" s="39">
        <v>34</v>
      </c>
      <c r="D38" s="25">
        <v>41936</v>
      </c>
      <c r="E38" s="40" t="s">
        <v>28</v>
      </c>
      <c r="F38" s="41" t="s">
        <v>525</v>
      </c>
      <c r="G38" s="42" t="s">
        <v>527</v>
      </c>
      <c r="P38" s="12">
        <f t="shared" si="0"/>
        <v>36526</v>
      </c>
      <c r="Q38" s="5">
        <f t="shared" si="1"/>
        <v>0</v>
      </c>
    </row>
    <row r="39" spans="2:17">
      <c r="B39" s="38"/>
      <c r="C39" s="39">
        <v>35</v>
      </c>
      <c r="D39" s="25">
        <v>41958</v>
      </c>
      <c r="E39" s="40" t="s">
        <v>549</v>
      </c>
      <c r="F39" s="41" t="s">
        <v>562</v>
      </c>
      <c r="G39" s="42" t="s">
        <v>516</v>
      </c>
      <c r="P39" s="12">
        <f t="shared" si="0"/>
        <v>36526</v>
      </c>
      <c r="Q39" s="5">
        <f t="shared" si="1"/>
        <v>0</v>
      </c>
    </row>
    <row r="40" spans="2:17">
      <c r="B40" s="38"/>
      <c r="C40" s="39">
        <v>36</v>
      </c>
      <c r="D40" s="25">
        <v>41959</v>
      </c>
      <c r="E40" s="40" t="s">
        <v>549</v>
      </c>
      <c r="F40" s="41" t="s">
        <v>562</v>
      </c>
      <c r="G40" s="42" t="s">
        <v>25</v>
      </c>
      <c r="P40" s="12">
        <f t="shared" si="0"/>
        <v>36526</v>
      </c>
      <c r="Q40" s="5">
        <f t="shared" si="1"/>
        <v>0</v>
      </c>
    </row>
    <row r="41" spans="2:17">
      <c r="B41" s="38"/>
      <c r="C41" s="39">
        <v>37</v>
      </c>
      <c r="D41" s="25">
        <v>41964</v>
      </c>
      <c r="E41" s="40" t="s">
        <v>563</v>
      </c>
      <c r="F41" s="41" t="s">
        <v>564</v>
      </c>
      <c r="G41" s="42" t="s">
        <v>258</v>
      </c>
      <c r="P41" s="12">
        <f t="shared" si="0"/>
        <v>36526</v>
      </c>
      <c r="Q41" s="5">
        <f t="shared" si="1"/>
        <v>0</v>
      </c>
    </row>
    <row r="42" spans="2:17">
      <c r="B42" s="38"/>
      <c r="C42" s="39">
        <v>38</v>
      </c>
      <c r="D42" s="25">
        <v>41964</v>
      </c>
      <c r="E42" s="40" t="s">
        <v>563</v>
      </c>
      <c r="F42" s="41" t="s">
        <v>564</v>
      </c>
      <c r="G42" s="42" t="s">
        <v>342</v>
      </c>
      <c r="P42" s="12">
        <f t="shared" si="0"/>
        <v>36526</v>
      </c>
      <c r="Q42" s="5">
        <f t="shared" si="1"/>
        <v>0</v>
      </c>
    </row>
    <row r="43" spans="2:17">
      <c r="B43" s="38"/>
      <c r="C43" s="39">
        <v>39</v>
      </c>
      <c r="D43" s="25"/>
      <c r="E43" s="40"/>
      <c r="F43" s="41"/>
      <c r="G43" s="42"/>
      <c r="P43" s="12">
        <f t="shared" si="0"/>
        <v>36526</v>
      </c>
      <c r="Q43" s="5">
        <f t="shared" si="1"/>
        <v>0</v>
      </c>
    </row>
    <row r="44" spans="2:17" ht="13.5" thickBot="1">
      <c r="B44" s="48"/>
      <c r="C44" s="49">
        <v>40</v>
      </c>
      <c r="D44" s="50"/>
      <c r="E44" s="46"/>
      <c r="F44" s="51"/>
      <c r="G44" s="43"/>
      <c r="P44" s="12">
        <f t="shared" si="0"/>
        <v>36526</v>
      </c>
      <c r="Q44" s="5">
        <f t="shared" si="1"/>
        <v>0</v>
      </c>
    </row>
    <row r="45" spans="2:17" ht="13.5" thickTop="1"/>
    <row r="46" spans="2:17">
      <c r="G46" s="214"/>
      <c r="H46" s="215" t="s">
        <v>251</v>
      </c>
      <c r="I46" s="215" t="s">
        <v>252</v>
      </c>
      <c r="J46" s="215" t="s">
        <v>74</v>
      </c>
    </row>
    <row r="47" spans="2:17">
      <c r="G47" s="214" t="s">
        <v>75</v>
      </c>
      <c r="H47" s="215">
        <v>8</v>
      </c>
      <c r="I47" s="215">
        <v>13</v>
      </c>
      <c r="J47" s="214">
        <v>44</v>
      </c>
    </row>
    <row r="48" spans="2:17">
      <c r="G48" s="214" t="s">
        <v>76</v>
      </c>
      <c r="H48" s="215">
        <v>8</v>
      </c>
      <c r="I48" s="215">
        <v>13</v>
      </c>
      <c r="J48" s="215">
        <v>44</v>
      </c>
    </row>
    <row r="49" spans="7:10">
      <c r="G49" s="214" t="s">
        <v>77</v>
      </c>
      <c r="H49" s="215">
        <v>8</v>
      </c>
      <c r="I49" s="215">
        <v>13</v>
      </c>
      <c r="J49" s="215">
        <v>44</v>
      </c>
    </row>
    <row r="50" spans="7:10">
      <c r="G50" s="214" t="s">
        <v>78</v>
      </c>
      <c r="H50" s="215">
        <v>8</v>
      </c>
      <c r="I50" s="215">
        <v>13</v>
      </c>
      <c r="J50" s="215">
        <v>44</v>
      </c>
    </row>
    <row r="51" spans="7:10">
      <c r="G51" s="214" t="s">
        <v>79</v>
      </c>
      <c r="H51" s="215">
        <v>8</v>
      </c>
      <c r="I51" s="215">
        <v>13</v>
      </c>
      <c r="J51" s="215">
        <v>44</v>
      </c>
    </row>
    <row r="52" spans="7:10">
      <c r="G52" s="214" t="s">
        <v>80</v>
      </c>
      <c r="H52" s="215">
        <v>8</v>
      </c>
      <c r="I52" s="215">
        <v>17</v>
      </c>
      <c r="J52" s="215">
        <v>46</v>
      </c>
    </row>
    <row r="53" spans="7:10">
      <c r="G53" s="214" t="s">
        <v>81</v>
      </c>
      <c r="H53" s="215">
        <v>10</v>
      </c>
      <c r="I53" s="215">
        <v>22</v>
      </c>
      <c r="J53" s="215">
        <v>49</v>
      </c>
    </row>
    <row r="54" spans="7:10">
      <c r="G54" s="214" t="s">
        <v>82</v>
      </c>
      <c r="H54" s="215">
        <v>8</v>
      </c>
      <c r="I54" s="215">
        <v>18</v>
      </c>
      <c r="J54" s="214">
        <v>44</v>
      </c>
    </row>
    <row r="55" spans="7:10">
      <c r="G55" s="214" t="s">
        <v>83</v>
      </c>
      <c r="H55" s="215">
        <v>9</v>
      </c>
      <c r="I55" s="215">
        <v>18</v>
      </c>
      <c r="J55" s="214">
        <v>42</v>
      </c>
    </row>
    <row r="56" spans="7:10">
      <c r="G56" s="214" t="s">
        <v>84</v>
      </c>
      <c r="H56" s="215">
        <v>7</v>
      </c>
      <c r="I56" s="215">
        <v>18</v>
      </c>
      <c r="J56" s="214">
        <v>39</v>
      </c>
    </row>
    <row r="57" spans="7:10">
      <c r="G57" s="214" t="s">
        <v>85</v>
      </c>
      <c r="H57" s="215">
        <v>8</v>
      </c>
      <c r="I57" s="215">
        <v>18</v>
      </c>
      <c r="J57" s="214">
        <v>39</v>
      </c>
    </row>
    <row r="58" spans="7:10">
      <c r="G58" s="214" t="s">
        <v>86</v>
      </c>
      <c r="H58" s="215">
        <v>8</v>
      </c>
      <c r="I58" s="215">
        <v>18</v>
      </c>
      <c r="J58" s="214">
        <v>39</v>
      </c>
    </row>
    <row r="59" spans="7:10">
      <c r="G59" s="214" t="s">
        <v>75</v>
      </c>
      <c r="H59" s="215"/>
      <c r="I59" s="215"/>
      <c r="J59" s="214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41769</v>
      </c>
      <c r="B1" s="256" t="s">
        <v>352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353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126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0.31219810132238113</v>
      </c>
      <c r="F5" s="216">
        <v>1.3121981013223811</v>
      </c>
      <c r="G5" s="144"/>
      <c r="K5" s="145"/>
    </row>
    <row r="6" spans="1:11">
      <c r="A6" s="156" t="s">
        <v>256</v>
      </c>
      <c r="B6" s="157"/>
      <c r="C6" s="158"/>
      <c r="D6" s="159">
        <v>6</v>
      </c>
      <c r="E6" s="227">
        <v>6</v>
      </c>
      <c r="F6" s="160">
        <v>0.8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104.9758481057905</v>
      </c>
      <c r="E7" s="244" t="s">
        <v>354</v>
      </c>
      <c r="F7" s="245">
        <v>1.049758481057905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>
        <v>21511102204</v>
      </c>
      <c r="B10" s="183" t="s">
        <v>137</v>
      </c>
      <c r="C10" s="183" t="s">
        <v>44</v>
      </c>
      <c r="D10" s="184" t="s">
        <v>89</v>
      </c>
      <c r="E10" s="185" t="s">
        <v>89</v>
      </c>
      <c r="F10" s="186">
        <v>5</v>
      </c>
      <c r="G10" s="187">
        <v>9.5109728936797908E-2</v>
      </c>
      <c r="H10" s="188">
        <v>1</v>
      </c>
      <c r="I10" s="186">
        <v>100</v>
      </c>
      <c r="J10" s="189">
        <v>104.9758481057905</v>
      </c>
      <c r="K10" s="190">
        <v>100</v>
      </c>
    </row>
    <row r="11" spans="1:11">
      <c r="A11" s="182">
        <v>21511101241</v>
      </c>
      <c r="B11" s="183" t="s">
        <v>164</v>
      </c>
      <c r="C11" s="183" t="s">
        <v>11</v>
      </c>
      <c r="D11" s="191" t="s">
        <v>89</v>
      </c>
      <c r="E11" s="192" t="s">
        <v>89</v>
      </c>
      <c r="F11" s="193">
        <v>18</v>
      </c>
      <c r="G11" s="194">
        <v>3.8906934565053689E-2</v>
      </c>
      <c r="H11" s="195">
        <v>2</v>
      </c>
      <c r="I11" s="193">
        <v>83</v>
      </c>
      <c r="J11" s="196">
        <v>87.129953927806113</v>
      </c>
      <c r="K11" s="197">
        <v>86</v>
      </c>
    </row>
    <row r="12" spans="1:11">
      <c r="A12" s="182">
        <v>21511101216</v>
      </c>
      <c r="B12" s="183" t="s">
        <v>139</v>
      </c>
      <c r="C12" s="183" t="s">
        <v>44</v>
      </c>
      <c r="D12" s="191" t="s">
        <v>89</v>
      </c>
      <c r="E12" s="192" t="s">
        <v>89</v>
      </c>
      <c r="F12" s="193">
        <v>6</v>
      </c>
      <c r="G12" s="194">
        <v>8.5596656043118113E-2</v>
      </c>
      <c r="H12" s="195">
        <v>3</v>
      </c>
      <c r="I12" s="193">
        <v>69</v>
      </c>
      <c r="J12" s="196">
        <v>72.433335192995443</v>
      </c>
      <c r="K12" s="197">
        <v>78</v>
      </c>
    </row>
    <row r="13" spans="1:11">
      <c r="A13" s="182">
        <v>21511101592</v>
      </c>
      <c r="B13" s="183" t="s">
        <v>355</v>
      </c>
      <c r="C13" s="183" t="s">
        <v>356</v>
      </c>
      <c r="D13" s="191" t="s">
        <v>89</v>
      </c>
      <c r="E13" s="192" t="s">
        <v>89</v>
      </c>
      <c r="F13" s="193" t="s">
        <v>89</v>
      </c>
      <c r="G13" s="194" t="s">
        <v>89</v>
      </c>
      <c r="H13" s="195">
        <v>4</v>
      </c>
      <c r="I13" s="193">
        <v>58</v>
      </c>
      <c r="J13" s="196">
        <v>60.885991901358494</v>
      </c>
      <c r="K13" s="197">
        <v>72</v>
      </c>
    </row>
    <row r="14" spans="1:11">
      <c r="A14" s="182">
        <v>21511202555</v>
      </c>
      <c r="B14" s="183" t="s">
        <v>146</v>
      </c>
      <c r="C14" s="183" t="s">
        <v>44</v>
      </c>
      <c r="D14" s="191" t="s">
        <v>89</v>
      </c>
      <c r="E14" s="192" t="s">
        <v>89</v>
      </c>
      <c r="F14" s="193">
        <v>9</v>
      </c>
      <c r="G14" s="194">
        <v>6.5840889263937011E-2</v>
      </c>
      <c r="H14" s="195">
        <v>5</v>
      </c>
      <c r="I14" s="193">
        <v>49</v>
      </c>
      <c r="J14" s="196">
        <v>51.438165571837345</v>
      </c>
      <c r="K14" s="197">
        <v>66</v>
      </c>
    </row>
    <row r="15" spans="1:11">
      <c r="A15" s="182">
        <v>21511303515</v>
      </c>
      <c r="B15" s="183" t="s">
        <v>188</v>
      </c>
      <c r="C15" s="183" t="s">
        <v>11</v>
      </c>
      <c r="D15" s="191" t="s">
        <v>89</v>
      </c>
      <c r="E15" s="192" t="s">
        <v>89</v>
      </c>
      <c r="F15" s="193">
        <v>28</v>
      </c>
      <c r="G15" s="194">
        <v>2.6743892513474414E-2</v>
      </c>
      <c r="H15" s="195">
        <v>6</v>
      </c>
      <c r="I15" s="193">
        <v>42</v>
      </c>
      <c r="J15" s="196">
        <v>44.08985620443201</v>
      </c>
      <c r="K15" s="197">
        <v>62</v>
      </c>
    </row>
    <row r="16" spans="1:11">
      <c r="A16" s="182"/>
      <c r="B16" s="183" t="s">
        <v>89</v>
      </c>
      <c r="C16" s="183" t="s">
        <v>89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/>
      <c r="I16" s="193" t="s">
        <v>89</v>
      </c>
      <c r="J16" s="196" t="s">
        <v>89</v>
      </c>
      <c r="K16" s="197" t="s">
        <v>89</v>
      </c>
    </row>
    <row r="17" spans="1:11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</row>
    <row r="18" spans="1:11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420.95315090421985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8" sqref="A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41769</v>
      </c>
      <c r="B1" s="256" t="s">
        <v>352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233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126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0.33973810776131785</v>
      </c>
      <c r="F5" s="216">
        <v>1.3397381077613177</v>
      </c>
      <c r="G5" s="144"/>
      <c r="K5" s="145"/>
    </row>
    <row r="6" spans="1:11">
      <c r="A6" s="156" t="s">
        <v>256</v>
      </c>
      <c r="B6" s="157"/>
      <c r="C6" s="158"/>
      <c r="D6" s="159">
        <v>9</v>
      </c>
      <c r="E6" s="227">
        <v>9</v>
      </c>
      <c r="F6" s="160">
        <v>0.95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127.27512023732518</v>
      </c>
      <c r="E7" s="244" t="s">
        <v>354</v>
      </c>
      <c r="F7" s="245">
        <v>1.2727512023732519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>
        <v>21511203014</v>
      </c>
      <c r="B10" s="183" t="s">
        <v>152</v>
      </c>
      <c r="C10" s="183" t="s">
        <v>44</v>
      </c>
      <c r="D10" s="184" t="s">
        <v>89</v>
      </c>
      <c r="E10" s="185" t="s">
        <v>89</v>
      </c>
      <c r="F10" s="186">
        <v>12</v>
      </c>
      <c r="G10" s="187">
        <v>5.3498785026948825E-2</v>
      </c>
      <c r="H10" s="188">
        <v>1</v>
      </c>
      <c r="I10" s="186">
        <v>100</v>
      </c>
      <c r="J10" s="189">
        <v>127.27512023732518</v>
      </c>
      <c r="K10" s="190">
        <v>100</v>
      </c>
    </row>
    <row r="11" spans="1:11">
      <c r="A11" s="182">
        <v>21511102204</v>
      </c>
      <c r="B11" s="183" t="s">
        <v>137</v>
      </c>
      <c r="C11" s="183" t="s">
        <v>44</v>
      </c>
      <c r="D11" s="191" t="s">
        <v>89</v>
      </c>
      <c r="E11" s="192" t="s">
        <v>89</v>
      </c>
      <c r="F11" s="193">
        <v>5</v>
      </c>
      <c r="G11" s="194">
        <v>9.5108728936797907E-2</v>
      </c>
      <c r="H11" s="195">
        <v>2</v>
      </c>
      <c r="I11" s="193">
        <v>83</v>
      </c>
      <c r="J11" s="196">
        <v>105.63834979697991</v>
      </c>
      <c r="K11" s="197">
        <v>86</v>
      </c>
    </row>
    <row r="12" spans="1:11">
      <c r="A12" s="182">
        <v>21511101216</v>
      </c>
      <c r="B12" s="183" t="s">
        <v>139</v>
      </c>
      <c r="C12" s="183" t="s">
        <v>44</v>
      </c>
      <c r="D12" s="191" t="s">
        <v>89</v>
      </c>
      <c r="E12" s="192" t="s">
        <v>89</v>
      </c>
      <c r="F12" s="193">
        <v>6</v>
      </c>
      <c r="G12" s="194">
        <v>8.5596656043118113E-2</v>
      </c>
      <c r="H12" s="195">
        <v>3</v>
      </c>
      <c r="I12" s="193">
        <v>69</v>
      </c>
      <c r="J12" s="196">
        <v>87.819832963754379</v>
      </c>
      <c r="K12" s="197">
        <v>78</v>
      </c>
    </row>
    <row r="13" spans="1:11">
      <c r="A13" s="182">
        <v>21511101241</v>
      </c>
      <c r="B13" s="183" t="s">
        <v>164</v>
      </c>
      <c r="C13" s="183" t="s">
        <v>11</v>
      </c>
      <c r="D13" s="191" t="s">
        <v>89</v>
      </c>
      <c r="E13" s="192" t="s">
        <v>89</v>
      </c>
      <c r="F13" s="193">
        <v>18</v>
      </c>
      <c r="G13" s="194">
        <v>3.8904934565053693E-2</v>
      </c>
      <c r="H13" s="195">
        <v>4</v>
      </c>
      <c r="I13" s="193">
        <v>58</v>
      </c>
      <c r="J13" s="196">
        <v>73.819569737648607</v>
      </c>
      <c r="K13" s="197">
        <v>72</v>
      </c>
    </row>
    <row r="14" spans="1:11">
      <c r="A14" s="182">
        <v>21511304017</v>
      </c>
      <c r="B14" s="183" t="s">
        <v>209</v>
      </c>
      <c r="C14" s="183" t="s">
        <v>44</v>
      </c>
      <c r="D14" s="191" t="s">
        <v>89</v>
      </c>
      <c r="E14" s="192" t="s">
        <v>89</v>
      </c>
      <c r="F14" s="193">
        <v>37</v>
      </c>
      <c r="G14" s="194">
        <v>2.0872964888565396E-2</v>
      </c>
      <c r="H14" s="195">
        <v>5</v>
      </c>
      <c r="I14" s="193">
        <v>49</v>
      </c>
      <c r="J14" s="196">
        <v>62.364808916289341</v>
      </c>
      <c r="K14" s="197">
        <v>66</v>
      </c>
    </row>
    <row r="15" spans="1:11">
      <c r="A15" s="182">
        <v>21511101592</v>
      </c>
      <c r="B15" s="183" t="s">
        <v>355</v>
      </c>
      <c r="C15" s="183" t="s">
        <v>356</v>
      </c>
      <c r="D15" s="191" t="s">
        <v>89</v>
      </c>
      <c r="E15" s="192" t="s">
        <v>89</v>
      </c>
      <c r="F15" s="193" t="s">
        <v>89</v>
      </c>
      <c r="G15" s="194" t="s">
        <v>89</v>
      </c>
      <c r="H15" s="195">
        <v>6</v>
      </c>
      <c r="I15" s="193">
        <v>42</v>
      </c>
      <c r="J15" s="196">
        <v>53.455550499676576</v>
      </c>
      <c r="K15" s="197">
        <v>62</v>
      </c>
    </row>
    <row r="16" spans="1:11">
      <c r="A16" s="182" t="s">
        <v>218</v>
      </c>
      <c r="B16" s="183" t="s">
        <v>219</v>
      </c>
      <c r="C16" s="183" t="s">
        <v>11</v>
      </c>
      <c r="D16" s="191" t="s">
        <v>89</v>
      </c>
      <c r="E16" s="192" t="s">
        <v>89</v>
      </c>
      <c r="F16" s="193">
        <v>41</v>
      </c>
      <c r="G16" s="194">
        <v>1.9015145787359581E-2</v>
      </c>
      <c r="H16" s="195">
        <v>7</v>
      </c>
      <c r="I16" s="193">
        <v>36</v>
      </c>
      <c r="J16" s="196">
        <v>45.819043285437068</v>
      </c>
      <c r="K16" s="197">
        <v>58</v>
      </c>
    </row>
    <row r="17" spans="1:11">
      <c r="A17" s="182">
        <v>21511303797</v>
      </c>
      <c r="B17" s="183" t="s">
        <v>357</v>
      </c>
      <c r="C17" s="183" t="s">
        <v>358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>
        <v>7</v>
      </c>
      <c r="I17" s="193">
        <v>36</v>
      </c>
      <c r="J17" s="196">
        <v>45.819043285437068</v>
      </c>
      <c r="K17" s="197">
        <v>58</v>
      </c>
    </row>
    <row r="18" spans="1:11">
      <c r="A18" s="182">
        <v>21511303515</v>
      </c>
      <c r="B18" s="183" t="s">
        <v>188</v>
      </c>
      <c r="C18" s="183" t="s">
        <v>11</v>
      </c>
      <c r="D18" s="191" t="s">
        <v>89</v>
      </c>
      <c r="E18" s="192" t="s">
        <v>89</v>
      </c>
      <c r="F18" s="193">
        <v>28</v>
      </c>
      <c r="G18" s="194">
        <v>2.6740892513474415E-2</v>
      </c>
      <c r="H18" s="195">
        <v>7</v>
      </c>
      <c r="I18" s="193">
        <v>36</v>
      </c>
      <c r="J18" s="196">
        <v>45.819043285437068</v>
      </c>
      <c r="K18" s="197">
        <v>58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647.83036200798517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7" sqref="A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41789</v>
      </c>
      <c r="B1" s="256" t="s">
        <v>359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0.74336837075967499</v>
      </c>
      <c r="E5" s="226">
        <v>0.21878216948827603</v>
      </c>
      <c r="F5" s="216">
        <v>1.743368370759675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44</v>
      </c>
      <c r="E6" s="227">
        <v>3</v>
      </c>
      <c r="F6" s="160">
        <v>1</v>
      </c>
      <c r="G6" s="144"/>
      <c r="J6" s="161"/>
      <c r="K6" s="162"/>
      <c r="L6" s="163"/>
      <c r="M6" s="147"/>
      <c r="N6" s="147"/>
      <c r="O6" s="144"/>
      <c r="Z6">
        <v>3.5714285714285712E-2</v>
      </c>
    </row>
    <row r="7" spans="1:26" ht="13.5" thickBot="1">
      <c r="A7" s="164" t="s">
        <v>238</v>
      </c>
      <c r="B7" s="165"/>
      <c r="C7" s="165"/>
      <c r="D7" s="243">
        <v>261.50525561395125</v>
      </c>
      <c r="E7" s="244" t="s">
        <v>262</v>
      </c>
      <c r="F7" s="245">
        <v>1.743368370759675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21461000988</v>
      </c>
      <c r="B10" s="183" t="s">
        <v>325</v>
      </c>
      <c r="C10" s="183" t="s">
        <v>270</v>
      </c>
      <c r="D10" s="184">
        <v>3</v>
      </c>
      <c r="E10" s="185">
        <v>0.1</v>
      </c>
      <c r="F10" s="186" t="s">
        <v>89</v>
      </c>
      <c r="G10" s="187" t="s">
        <v>89</v>
      </c>
      <c r="H10" s="188">
        <v>1</v>
      </c>
      <c r="I10" s="186" t="s">
        <v>89</v>
      </c>
      <c r="J10" s="189" t="s">
        <v>89</v>
      </c>
      <c r="K10" s="190">
        <v>300</v>
      </c>
      <c r="M10" s="138"/>
      <c r="N10" s="138"/>
      <c r="O10" s="137" t="b">
        <v>0</v>
      </c>
    </row>
    <row r="11" spans="1:26">
      <c r="A11" s="182">
        <v>21511001011</v>
      </c>
      <c r="B11" s="183" t="s">
        <v>129</v>
      </c>
      <c r="C11" s="183" t="s">
        <v>44</v>
      </c>
      <c r="D11" s="191">
        <v>2</v>
      </c>
      <c r="E11" s="192">
        <v>0.1</v>
      </c>
      <c r="F11" s="193">
        <v>1</v>
      </c>
      <c r="G11" s="194">
        <v>0.17119731208623623</v>
      </c>
      <c r="H11" s="195">
        <v>2</v>
      </c>
      <c r="I11" s="193">
        <v>130</v>
      </c>
      <c r="J11" s="196">
        <v>226.63788819875774</v>
      </c>
      <c r="K11" s="197">
        <v>269</v>
      </c>
      <c r="M11" s="138"/>
      <c r="N11" s="138"/>
      <c r="O11" s="137" t="b">
        <v>1</v>
      </c>
    </row>
    <row r="12" spans="1:26">
      <c r="A12" s="182">
        <v>20911000956</v>
      </c>
      <c r="B12" s="183" t="s">
        <v>267</v>
      </c>
      <c r="C12" s="183" t="s">
        <v>268</v>
      </c>
      <c r="D12" s="191">
        <v>15</v>
      </c>
      <c r="E12" s="192">
        <v>6.6666666666666666E-2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</row>
    <row r="13" spans="1:26">
      <c r="A13" s="182">
        <v>21461000999</v>
      </c>
      <c r="B13" s="183" t="s">
        <v>272</v>
      </c>
      <c r="C13" s="183" t="s">
        <v>270</v>
      </c>
      <c r="D13" s="191">
        <v>10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26">
      <c r="A14" s="182">
        <v>20671000896</v>
      </c>
      <c r="B14" s="183" t="s">
        <v>265</v>
      </c>
      <c r="C14" s="183" t="s">
        <v>266</v>
      </c>
      <c r="D14" s="191">
        <v>7</v>
      </c>
      <c r="E14" s="192">
        <v>0.1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</row>
    <row r="15" spans="1:26">
      <c r="A15" s="182">
        <v>20711000931</v>
      </c>
      <c r="B15" s="183" t="s">
        <v>278</v>
      </c>
      <c r="C15" s="183" t="s">
        <v>279</v>
      </c>
      <c r="D15" s="191">
        <v>39</v>
      </c>
      <c r="E15" s="192">
        <v>2.564102564102564E-2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26">
      <c r="A16" s="182">
        <v>20181303715</v>
      </c>
      <c r="B16" s="183" t="s">
        <v>360</v>
      </c>
      <c r="C16" s="183" t="s">
        <v>250</v>
      </c>
      <c r="D16" s="191">
        <v>61</v>
      </c>
      <c r="E16" s="192">
        <v>1.6393442622950821E-2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>
        <v>20671101878</v>
      </c>
      <c r="B17" s="183" t="s">
        <v>361</v>
      </c>
      <c r="C17" s="183" t="s">
        <v>266</v>
      </c>
      <c r="D17" s="191">
        <v>62</v>
      </c>
      <c r="E17" s="192">
        <v>1.6129032258064516E-2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</row>
    <row r="18" spans="1:15">
      <c r="A18" s="182">
        <v>21461000984</v>
      </c>
      <c r="B18" s="183" t="s">
        <v>275</v>
      </c>
      <c r="C18" s="183" t="s">
        <v>270</v>
      </c>
      <c r="D18" s="191">
        <v>21</v>
      </c>
      <c r="E18" s="192">
        <v>4.7619047619047616E-2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20911202850</v>
      </c>
      <c r="B19" s="183" t="s">
        <v>280</v>
      </c>
      <c r="C19" s="183" t="s">
        <v>268</v>
      </c>
      <c r="D19" s="191">
        <v>23</v>
      </c>
      <c r="E19" s="192">
        <v>4.3478260869565216E-2</v>
      </c>
      <c r="F19" s="193" t="s">
        <v>89</v>
      </c>
      <c r="G19" s="194" t="s">
        <v>89</v>
      </c>
      <c r="H19" s="195">
        <v>10</v>
      </c>
      <c r="I19" s="193" t="s">
        <v>89</v>
      </c>
      <c r="J19" s="196" t="s">
        <v>89</v>
      </c>
      <c r="K19" s="197">
        <v>190</v>
      </c>
      <c r="M19" s="138"/>
      <c r="N19" s="138"/>
      <c r="O19" s="137" t="b">
        <v>0</v>
      </c>
    </row>
    <row r="20" spans="1:15">
      <c r="A20" s="182">
        <v>20671000895</v>
      </c>
      <c r="B20" s="183" t="s">
        <v>273</v>
      </c>
      <c r="C20" s="183" t="s">
        <v>266</v>
      </c>
      <c r="D20" s="191">
        <v>26</v>
      </c>
      <c r="E20" s="192">
        <v>3.8461538461538464E-2</v>
      </c>
      <c r="F20" s="193" t="s">
        <v>89</v>
      </c>
      <c r="G20" s="194" t="s">
        <v>89</v>
      </c>
      <c r="H20" s="195">
        <v>11</v>
      </c>
      <c r="I20" s="193" t="s">
        <v>89</v>
      </c>
      <c r="J20" s="196" t="s">
        <v>89</v>
      </c>
      <c r="K20" s="197">
        <v>185</v>
      </c>
      <c r="M20" s="138"/>
      <c r="N20" s="138"/>
      <c r="O20" s="137" t="b">
        <v>0</v>
      </c>
    </row>
    <row r="21" spans="1:15">
      <c r="A21" s="182">
        <v>20911202698</v>
      </c>
      <c r="B21" s="183" t="s">
        <v>282</v>
      </c>
      <c r="C21" s="183" t="s">
        <v>268</v>
      </c>
      <c r="D21" s="191">
        <v>38</v>
      </c>
      <c r="E21" s="192">
        <v>2.6315789473684209E-2</v>
      </c>
      <c r="F21" s="193" t="s">
        <v>89</v>
      </c>
      <c r="G21" s="194" t="s">
        <v>89</v>
      </c>
      <c r="H21" s="195">
        <v>12</v>
      </c>
      <c r="I21" s="193" t="s">
        <v>89</v>
      </c>
      <c r="J21" s="196" t="s">
        <v>89</v>
      </c>
      <c r="K21" s="197">
        <v>181</v>
      </c>
      <c r="M21" s="138"/>
      <c r="N21" s="138"/>
      <c r="O21" s="137" t="b">
        <v>0</v>
      </c>
    </row>
    <row r="22" spans="1:15">
      <c r="A22" s="182">
        <v>20911000960</v>
      </c>
      <c r="B22" s="183" t="s">
        <v>362</v>
      </c>
      <c r="C22" s="183" t="s">
        <v>268</v>
      </c>
      <c r="D22" s="191">
        <v>28</v>
      </c>
      <c r="E22" s="192">
        <v>3.5714285714285712E-2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</row>
    <row r="23" spans="1:15">
      <c r="A23" s="182">
        <v>21461000985</v>
      </c>
      <c r="B23" s="183" t="s">
        <v>274</v>
      </c>
      <c r="C23" s="183" t="s">
        <v>270</v>
      </c>
      <c r="D23" s="191">
        <v>14</v>
      </c>
      <c r="E23" s="192">
        <v>7.1428571428571425E-2</v>
      </c>
      <c r="F23" s="193" t="s">
        <v>89</v>
      </c>
      <c r="G23" s="194" t="s">
        <v>89</v>
      </c>
      <c r="H23" s="195">
        <v>14</v>
      </c>
      <c r="I23" s="193" t="s">
        <v>89</v>
      </c>
      <c r="J23" s="196" t="s">
        <v>89</v>
      </c>
      <c r="K23" s="197">
        <v>173</v>
      </c>
      <c r="M23" s="138"/>
      <c r="N23" s="138"/>
      <c r="O23" s="137" t="b">
        <v>0</v>
      </c>
    </row>
    <row r="24" spans="1:15">
      <c r="A24" s="182">
        <v>20911000949</v>
      </c>
      <c r="B24" s="183" t="s">
        <v>276</v>
      </c>
      <c r="C24" s="183" t="s">
        <v>268</v>
      </c>
      <c r="D24" s="191">
        <v>25</v>
      </c>
      <c r="E24" s="192">
        <v>0.04</v>
      </c>
      <c r="F24" s="193" t="s">
        <v>89</v>
      </c>
      <c r="G24" s="194" t="s">
        <v>89</v>
      </c>
      <c r="H24" s="195">
        <v>15</v>
      </c>
      <c r="I24" s="193" t="s">
        <v>89</v>
      </c>
      <c r="J24" s="196" t="s">
        <v>89</v>
      </c>
      <c r="K24" s="197">
        <v>170</v>
      </c>
      <c r="M24" s="138"/>
      <c r="N24" s="138"/>
      <c r="O24" s="137" t="b">
        <v>0</v>
      </c>
    </row>
    <row r="25" spans="1:15">
      <c r="A25" s="182">
        <v>21461000980</v>
      </c>
      <c r="B25" s="183" t="s">
        <v>283</v>
      </c>
      <c r="C25" s="183" t="s">
        <v>270</v>
      </c>
      <c r="D25" s="191">
        <v>34</v>
      </c>
      <c r="E25" s="192">
        <v>2.9411764705882353E-2</v>
      </c>
      <c r="F25" s="193" t="s">
        <v>89</v>
      </c>
      <c r="G25" s="194" t="s">
        <v>89</v>
      </c>
      <c r="H25" s="195">
        <v>16</v>
      </c>
      <c r="I25" s="193" t="s">
        <v>89</v>
      </c>
      <c r="J25" s="196" t="s">
        <v>89</v>
      </c>
      <c r="K25" s="197">
        <v>167</v>
      </c>
      <c r="M25" s="138"/>
      <c r="N25" s="138"/>
      <c r="O25" s="137" t="b">
        <v>0</v>
      </c>
    </row>
    <row r="26" spans="1:15">
      <c r="A26" s="182">
        <v>20911202856</v>
      </c>
      <c r="B26" s="183" t="s">
        <v>363</v>
      </c>
      <c r="C26" s="183" t="s">
        <v>268</v>
      </c>
      <c r="D26" s="191">
        <v>53</v>
      </c>
      <c r="E26" s="192">
        <v>1.8867924528301886E-2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164</v>
      </c>
      <c r="M26" s="138"/>
      <c r="N26" s="138"/>
      <c r="O26" s="137" t="b">
        <v>0</v>
      </c>
    </row>
    <row r="27" spans="1:15">
      <c r="A27" s="182">
        <v>21511304017</v>
      </c>
      <c r="B27" s="183" t="s">
        <v>209</v>
      </c>
      <c r="C27" s="183" t="s">
        <v>44</v>
      </c>
      <c r="D27" s="191">
        <v>125</v>
      </c>
      <c r="E27" s="192">
        <v>8.0000000000000002E-3</v>
      </c>
      <c r="F27" s="193">
        <v>28</v>
      </c>
      <c r="G27" s="194">
        <v>2.6731892513474412E-2</v>
      </c>
      <c r="H27" s="195">
        <v>18</v>
      </c>
      <c r="I27" s="193">
        <v>14</v>
      </c>
      <c r="J27" s="196">
        <v>24.407157190635449</v>
      </c>
      <c r="K27" s="197">
        <v>162</v>
      </c>
      <c r="M27" s="138"/>
      <c r="N27" s="138"/>
      <c r="O27" s="137" t="b">
        <v>1</v>
      </c>
    </row>
    <row r="28" spans="1:15">
      <c r="A28" s="182">
        <v>20911000944</v>
      </c>
      <c r="B28" s="183" t="s">
        <v>364</v>
      </c>
      <c r="C28" s="183" t="s">
        <v>268</v>
      </c>
      <c r="D28" s="191">
        <v>36</v>
      </c>
      <c r="E28" s="192">
        <v>2.7777777777777776E-2</v>
      </c>
      <c r="F28" s="193" t="s">
        <v>89</v>
      </c>
      <c r="G28" s="194" t="s">
        <v>89</v>
      </c>
      <c r="H28" s="195">
        <v>19</v>
      </c>
      <c r="I28" s="193" t="s">
        <v>89</v>
      </c>
      <c r="J28" s="196" t="s">
        <v>89</v>
      </c>
      <c r="K28" s="197">
        <v>161</v>
      </c>
      <c r="M28" s="138"/>
      <c r="N28" s="138"/>
      <c r="O28" s="137" t="b">
        <v>0</v>
      </c>
    </row>
    <row r="29" spans="1:15">
      <c r="A29" s="182">
        <v>20911000958</v>
      </c>
      <c r="B29" s="183" t="s">
        <v>281</v>
      </c>
      <c r="C29" s="183" t="s">
        <v>268</v>
      </c>
      <c r="D29" s="191">
        <v>42</v>
      </c>
      <c r="E29" s="192">
        <v>2.3809523809523808E-2</v>
      </c>
      <c r="F29" s="193" t="s">
        <v>89</v>
      </c>
      <c r="G29" s="194" t="s">
        <v>89</v>
      </c>
      <c r="H29" s="195">
        <v>20</v>
      </c>
      <c r="I29" s="193" t="s">
        <v>89</v>
      </c>
      <c r="J29" s="196" t="s">
        <v>89</v>
      </c>
      <c r="K29" s="197">
        <v>159</v>
      </c>
      <c r="M29" s="138"/>
      <c r="N29" s="138"/>
      <c r="O29" s="137" t="b">
        <v>0</v>
      </c>
    </row>
    <row r="30" spans="1:15">
      <c r="A30" s="182">
        <v>21701303323</v>
      </c>
      <c r="B30" s="183" t="s">
        <v>365</v>
      </c>
      <c r="C30" s="183" t="s">
        <v>288</v>
      </c>
      <c r="D30" s="191">
        <v>71</v>
      </c>
      <c r="E30" s="192">
        <v>1.4084507042253521E-2</v>
      </c>
      <c r="F30" s="193" t="s">
        <v>89</v>
      </c>
      <c r="G30" s="194" t="s">
        <v>89</v>
      </c>
      <c r="H30" s="195">
        <v>21</v>
      </c>
      <c r="I30" s="193" t="s">
        <v>89</v>
      </c>
      <c r="J30" s="196" t="s">
        <v>89</v>
      </c>
      <c r="K30" s="197">
        <v>157</v>
      </c>
      <c r="M30" s="138"/>
      <c r="N30" s="138"/>
      <c r="O30" s="137" t="b">
        <v>0</v>
      </c>
    </row>
    <row r="31" spans="1:15">
      <c r="A31" s="182">
        <v>21701102270</v>
      </c>
      <c r="B31" s="183" t="s">
        <v>366</v>
      </c>
      <c r="C31" s="183" t="s">
        <v>288</v>
      </c>
      <c r="D31" s="191">
        <v>72</v>
      </c>
      <c r="E31" s="192">
        <v>1.3888888888888888E-2</v>
      </c>
      <c r="F31" s="193" t="s">
        <v>89</v>
      </c>
      <c r="G31" s="194" t="s">
        <v>89</v>
      </c>
      <c r="H31" s="195">
        <v>21</v>
      </c>
      <c r="I31" s="193" t="s">
        <v>89</v>
      </c>
      <c r="J31" s="196" t="s">
        <v>89</v>
      </c>
      <c r="K31" s="197">
        <v>157</v>
      </c>
      <c r="M31" s="138"/>
      <c r="N31" s="138"/>
      <c r="O31" s="137" t="b">
        <v>0</v>
      </c>
    </row>
    <row r="32" spans="1:15">
      <c r="A32" s="182">
        <v>20671000889</v>
      </c>
      <c r="B32" s="183" t="s">
        <v>367</v>
      </c>
      <c r="C32" s="183" t="s">
        <v>266</v>
      </c>
      <c r="D32" s="191">
        <v>52</v>
      </c>
      <c r="E32" s="192">
        <v>1.9230769230769232E-2</v>
      </c>
      <c r="F32" s="193" t="s">
        <v>89</v>
      </c>
      <c r="G32" s="194" t="s">
        <v>89</v>
      </c>
      <c r="H32" s="195">
        <v>21</v>
      </c>
      <c r="I32" s="193" t="s">
        <v>89</v>
      </c>
      <c r="J32" s="196" t="s">
        <v>89</v>
      </c>
      <c r="K32" s="197">
        <v>157</v>
      </c>
      <c r="M32" s="138"/>
      <c r="N32" s="138"/>
      <c r="O32" s="137" t="b">
        <v>0</v>
      </c>
    </row>
    <row r="33" spans="1:15">
      <c r="A33" s="182">
        <v>20671202381</v>
      </c>
      <c r="B33" s="183" t="s">
        <v>368</v>
      </c>
      <c r="C33" s="183" t="s">
        <v>266</v>
      </c>
      <c r="D33" s="191">
        <v>123</v>
      </c>
      <c r="E33" s="192">
        <v>8.130081300813009E-3</v>
      </c>
      <c r="F33" s="193" t="s">
        <v>89</v>
      </c>
      <c r="G33" s="194" t="s">
        <v>89</v>
      </c>
      <c r="H33" s="195">
        <v>21</v>
      </c>
      <c r="I33" s="193" t="s">
        <v>89</v>
      </c>
      <c r="J33" s="196" t="s">
        <v>89</v>
      </c>
      <c r="K33" s="197">
        <v>157</v>
      </c>
      <c r="M33" s="138"/>
      <c r="N33" s="138"/>
      <c r="O33" s="137" t="b">
        <v>0</v>
      </c>
    </row>
    <row r="34" spans="1:15">
      <c r="A34" s="182">
        <v>21511304031</v>
      </c>
      <c r="B34" s="183" t="s">
        <v>199</v>
      </c>
      <c r="C34" s="183" t="s">
        <v>195</v>
      </c>
      <c r="D34" s="191">
        <v>128</v>
      </c>
      <c r="E34" s="192">
        <v>7.8125E-3</v>
      </c>
      <c r="F34" s="193">
        <v>37</v>
      </c>
      <c r="G34" s="194">
        <v>2.0852964888565396E-2</v>
      </c>
      <c r="H34" s="195">
        <v>25</v>
      </c>
      <c r="I34" s="193">
        <v>6</v>
      </c>
      <c r="J34" s="196">
        <v>10.46021022455805</v>
      </c>
      <c r="K34" s="197">
        <v>151</v>
      </c>
      <c r="M34" s="138"/>
      <c r="N34" s="138"/>
      <c r="O34" s="137" t="b">
        <v>1</v>
      </c>
    </row>
    <row r="35" spans="1:15">
      <c r="A35" s="182">
        <v>20181102252</v>
      </c>
      <c r="B35" s="183" t="s">
        <v>249</v>
      </c>
      <c r="C35" s="183" t="s">
        <v>250</v>
      </c>
      <c r="D35" s="191">
        <v>57</v>
      </c>
      <c r="E35" s="192">
        <v>1.7543859649122806E-2</v>
      </c>
      <c r="F35" s="193" t="s">
        <v>89</v>
      </c>
      <c r="G35" s="194" t="s">
        <v>89</v>
      </c>
      <c r="H35" s="195">
        <v>25</v>
      </c>
      <c r="I35" s="193" t="s">
        <v>89</v>
      </c>
      <c r="J35" s="196" t="s">
        <v>89</v>
      </c>
      <c r="K35" s="197">
        <v>151</v>
      </c>
      <c r="M35" s="138"/>
      <c r="N35" s="138"/>
      <c r="O35" s="137" t="b">
        <v>0</v>
      </c>
    </row>
    <row r="36" spans="1:15">
      <c r="A36" s="182">
        <v>20911000941</v>
      </c>
      <c r="B36" s="183" t="s">
        <v>286</v>
      </c>
      <c r="C36" s="183" t="s">
        <v>268</v>
      </c>
      <c r="D36" s="191">
        <v>55</v>
      </c>
      <c r="E36" s="192">
        <v>1.8181818181818181E-2</v>
      </c>
      <c r="F36" s="193" t="s">
        <v>89</v>
      </c>
      <c r="G36" s="194" t="s">
        <v>89</v>
      </c>
      <c r="H36" s="195">
        <v>25</v>
      </c>
      <c r="I36" s="193" t="s">
        <v>89</v>
      </c>
      <c r="J36" s="196" t="s">
        <v>89</v>
      </c>
      <c r="K36" s="197">
        <v>151</v>
      </c>
      <c r="M36" s="138"/>
      <c r="N36" s="138"/>
      <c r="O36" s="137" t="b">
        <v>0</v>
      </c>
    </row>
    <row r="37" spans="1:15">
      <c r="A37" s="182">
        <v>20671202327</v>
      </c>
      <c r="B37" s="183" t="s">
        <v>369</v>
      </c>
      <c r="C37" s="183" t="s">
        <v>266</v>
      </c>
      <c r="D37" s="191">
        <v>93</v>
      </c>
      <c r="E37" s="192">
        <v>1.0752688172043012E-2</v>
      </c>
      <c r="F37" s="193" t="s">
        <v>89</v>
      </c>
      <c r="G37" s="194" t="s">
        <v>89</v>
      </c>
      <c r="H37" s="195">
        <v>25</v>
      </c>
      <c r="I37" s="193" t="s">
        <v>89</v>
      </c>
      <c r="J37" s="196" t="s">
        <v>89</v>
      </c>
      <c r="K37" s="197">
        <v>151</v>
      </c>
      <c r="M37" s="138"/>
      <c r="N37" s="138"/>
      <c r="O37" s="137" t="b">
        <v>0</v>
      </c>
    </row>
    <row r="38" spans="1:15">
      <c r="A38" s="182">
        <v>20911101760</v>
      </c>
      <c r="B38" s="183" t="s">
        <v>370</v>
      </c>
      <c r="C38" s="183" t="s">
        <v>268</v>
      </c>
      <c r="D38" s="191">
        <v>49</v>
      </c>
      <c r="E38" s="192">
        <v>2.0408163265306121E-2</v>
      </c>
      <c r="F38" s="193" t="s">
        <v>89</v>
      </c>
      <c r="G38" s="194" t="s">
        <v>89</v>
      </c>
      <c r="H38" s="195">
        <v>29</v>
      </c>
      <c r="I38" s="193" t="s">
        <v>89</v>
      </c>
      <c r="J38" s="196" t="s">
        <v>89</v>
      </c>
      <c r="K38" s="197">
        <v>147</v>
      </c>
      <c r="M38" s="138"/>
      <c r="N38" s="138"/>
      <c r="O38" s="137" t="b">
        <v>0</v>
      </c>
    </row>
    <row r="39" spans="1:15">
      <c r="A39" s="182">
        <v>20911303706</v>
      </c>
      <c r="B39" s="183" t="s">
        <v>296</v>
      </c>
      <c r="C39" s="183" t="s">
        <v>268</v>
      </c>
      <c r="D39" s="191">
        <v>50</v>
      </c>
      <c r="E39" s="192">
        <v>0.02</v>
      </c>
      <c r="F39" s="193" t="s">
        <v>89</v>
      </c>
      <c r="G39" s="194" t="s">
        <v>89</v>
      </c>
      <c r="H39" s="195">
        <v>29</v>
      </c>
      <c r="I39" s="193" t="s">
        <v>89</v>
      </c>
      <c r="J39" s="196" t="s">
        <v>89</v>
      </c>
      <c r="K39" s="197">
        <v>147</v>
      </c>
      <c r="M39" s="138"/>
      <c r="N39" s="138"/>
      <c r="O39" s="137" t="b">
        <v>0</v>
      </c>
    </row>
    <row r="40" spans="1:15">
      <c r="A40" s="182">
        <v>21701303335</v>
      </c>
      <c r="B40" s="183" t="s">
        <v>371</v>
      </c>
      <c r="C40" s="183" t="s">
        <v>372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>
        <v>29</v>
      </c>
      <c r="I40" s="193" t="s">
        <v>89</v>
      </c>
      <c r="J40" s="196" t="s">
        <v>89</v>
      </c>
      <c r="K40" s="197">
        <v>147</v>
      </c>
      <c r="M40" s="138"/>
      <c r="N40" s="138"/>
      <c r="O40" s="137" t="b">
        <v>0</v>
      </c>
    </row>
    <row r="41" spans="1:15">
      <c r="A41" s="182">
        <v>20671000893</v>
      </c>
      <c r="B41" s="183" t="s">
        <v>373</v>
      </c>
      <c r="C41" s="183" t="s">
        <v>266</v>
      </c>
      <c r="D41" s="191">
        <v>91</v>
      </c>
      <c r="E41" s="192">
        <v>1.098901098901099E-2</v>
      </c>
      <c r="F41" s="193" t="s">
        <v>89</v>
      </c>
      <c r="G41" s="194" t="s">
        <v>89</v>
      </c>
      <c r="H41" s="195">
        <v>29</v>
      </c>
      <c r="I41" s="193" t="s">
        <v>89</v>
      </c>
      <c r="J41" s="196" t="s">
        <v>89</v>
      </c>
      <c r="K41" s="197">
        <v>147</v>
      </c>
      <c r="M41" s="138"/>
      <c r="N41" s="138"/>
      <c r="O41" s="137" t="b">
        <v>0</v>
      </c>
    </row>
    <row r="42" spans="1:15">
      <c r="A42" s="182">
        <v>20911202862</v>
      </c>
      <c r="B42" s="183" t="s">
        <v>374</v>
      </c>
      <c r="C42" s="183" t="s">
        <v>268</v>
      </c>
      <c r="D42" s="191">
        <v>141</v>
      </c>
      <c r="E42" s="192">
        <v>7.0921985815602835E-3</v>
      </c>
      <c r="F42" s="193" t="s">
        <v>89</v>
      </c>
      <c r="G42" s="194" t="s">
        <v>89</v>
      </c>
      <c r="H42" s="195">
        <v>33</v>
      </c>
      <c r="I42" s="193" t="s">
        <v>89</v>
      </c>
      <c r="J42" s="196" t="s">
        <v>89</v>
      </c>
      <c r="K42" s="197">
        <v>143</v>
      </c>
      <c r="M42" s="138"/>
      <c r="N42" s="138"/>
      <c r="O42" s="137" t="b">
        <v>0</v>
      </c>
    </row>
    <row r="43" spans="1:15">
      <c r="A43" s="182">
        <v>20671102169</v>
      </c>
      <c r="B43" s="183" t="s">
        <v>375</v>
      </c>
      <c r="C43" s="183" t="s">
        <v>266</v>
      </c>
      <c r="D43" s="191">
        <v>230</v>
      </c>
      <c r="E43" s="192">
        <v>4.3478260869565218E-3</v>
      </c>
      <c r="F43" s="193" t="s">
        <v>89</v>
      </c>
      <c r="G43" s="194" t="s">
        <v>89</v>
      </c>
      <c r="H43" s="195">
        <v>33</v>
      </c>
      <c r="I43" s="193" t="s">
        <v>89</v>
      </c>
      <c r="J43" s="196" t="s">
        <v>89</v>
      </c>
      <c r="K43" s="197">
        <v>143</v>
      </c>
      <c r="M43" s="138"/>
      <c r="N43" s="138"/>
      <c r="O43" s="137" t="b">
        <v>0</v>
      </c>
    </row>
    <row r="44" spans="1:15">
      <c r="A44" s="182">
        <v>20671102170</v>
      </c>
      <c r="B44" s="183" t="s">
        <v>376</v>
      </c>
      <c r="C44" s="183" t="s">
        <v>266</v>
      </c>
      <c r="D44" s="191">
        <v>144</v>
      </c>
      <c r="E44" s="192">
        <v>6.9444444444444441E-3</v>
      </c>
      <c r="F44" s="193" t="s">
        <v>89</v>
      </c>
      <c r="G44" s="194" t="s">
        <v>89</v>
      </c>
      <c r="H44" s="195">
        <v>33</v>
      </c>
      <c r="I44" s="193" t="s">
        <v>89</v>
      </c>
      <c r="J44" s="196" t="s">
        <v>89</v>
      </c>
      <c r="K44" s="197">
        <v>143</v>
      </c>
      <c r="M44" s="138"/>
      <c r="N44" s="138"/>
      <c r="O44" s="137" t="b">
        <v>0</v>
      </c>
    </row>
    <row r="45" spans="1:15">
      <c r="A45" s="182">
        <v>20911101200</v>
      </c>
      <c r="B45" s="183" t="s">
        <v>289</v>
      </c>
      <c r="C45" s="183" t="s">
        <v>268</v>
      </c>
      <c r="D45" s="191">
        <v>54</v>
      </c>
      <c r="E45" s="192">
        <v>1.8518518518518517E-2</v>
      </c>
      <c r="F45" s="193" t="s">
        <v>89</v>
      </c>
      <c r="G45" s="194" t="s">
        <v>89</v>
      </c>
      <c r="H45" s="195">
        <v>33</v>
      </c>
      <c r="I45" s="193" t="s">
        <v>89</v>
      </c>
      <c r="J45" s="196" t="s">
        <v>89</v>
      </c>
      <c r="K45" s="197">
        <v>143</v>
      </c>
      <c r="M45" s="138"/>
      <c r="N45" s="138"/>
      <c r="O45" s="137" t="b">
        <v>0</v>
      </c>
    </row>
    <row r="46" spans="1:15">
      <c r="A46" s="182">
        <v>20671102173</v>
      </c>
      <c r="B46" s="183" t="s">
        <v>377</v>
      </c>
      <c r="C46" s="183" t="s">
        <v>266</v>
      </c>
      <c r="D46" s="191">
        <v>302</v>
      </c>
      <c r="E46" s="192">
        <v>3.3112582781456954E-3</v>
      </c>
      <c r="F46" s="193" t="s">
        <v>89</v>
      </c>
      <c r="G46" s="194" t="s">
        <v>89</v>
      </c>
      <c r="H46" s="195">
        <v>37</v>
      </c>
      <c r="I46" s="193" t="s">
        <v>89</v>
      </c>
      <c r="J46" s="196" t="s">
        <v>89</v>
      </c>
      <c r="K46" s="197">
        <v>139</v>
      </c>
      <c r="M46" s="138"/>
      <c r="N46" s="138"/>
      <c r="O46" s="137" t="b">
        <v>0</v>
      </c>
    </row>
    <row r="47" spans="1:15">
      <c r="A47" s="182">
        <v>20911202863</v>
      </c>
      <c r="B47" s="183" t="s">
        <v>378</v>
      </c>
      <c r="C47" s="183" t="s">
        <v>268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>
        <v>37</v>
      </c>
      <c r="I47" s="193" t="s">
        <v>89</v>
      </c>
      <c r="J47" s="196" t="s">
        <v>89</v>
      </c>
      <c r="K47" s="197">
        <v>139</v>
      </c>
      <c r="M47" s="138"/>
      <c r="N47" s="138"/>
      <c r="O47" s="137" t="b">
        <v>0</v>
      </c>
    </row>
    <row r="48" spans="1:15">
      <c r="A48" s="182" t="s">
        <v>379</v>
      </c>
      <c r="B48" s="183" t="s">
        <v>380</v>
      </c>
      <c r="C48" s="183" t="s">
        <v>268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>
        <v>37</v>
      </c>
      <c r="I48" s="193" t="s">
        <v>89</v>
      </c>
      <c r="J48" s="196" t="s">
        <v>89</v>
      </c>
      <c r="K48" s="197">
        <v>139</v>
      </c>
      <c r="M48" s="138"/>
      <c r="N48" s="138"/>
      <c r="O48" s="137" t="b">
        <v>0</v>
      </c>
    </row>
    <row r="49" spans="1:15">
      <c r="A49" s="182">
        <v>20911202851</v>
      </c>
      <c r="B49" s="183" t="s">
        <v>381</v>
      </c>
      <c r="C49" s="183" t="s">
        <v>268</v>
      </c>
      <c r="D49" s="191">
        <v>147</v>
      </c>
      <c r="E49" s="192">
        <v>6.8027210884353739E-3</v>
      </c>
      <c r="F49" s="193" t="s">
        <v>89</v>
      </c>
      <c r="G49" s="194" t="s">
        <v>89</v>
      </c>
      <c r="H49" s="195">
        <v>37</v>
      </c>
      <c r="I49" s="193" t="s">
        <v>89</v>
      </c>
      <c r="J49" s="196" t="s">
        <v>89</v>
      </c>
      <c r="K49" s="197">
        <v>139</v>
      </c>
      <c r="M49" s="138"/>
      <c r="N49" s="138"/>
      <c r="O49" s="137" t="b">
        <v>0</v>
      </c>
    </row>
    <row r="50" spans="1:15">
      <c r="A50" s="182">
        <v>20911303872</v>
      </c>
      <c r="B50" s="183" t="s">
        <v>382</v>
      </c>
      <c r="C50" s="183" t="s">
        <v>268</v>
      </c>
      <c r="D50" s="191">
        <v>265</v>
      </c>
      <c r="E50" s="192">
        <v>3.7735849056603774E-3</v>
      </c>
      <c r="F50" s="193" t="s">
        <v>89</v>
      </c>
      <c r="G50" s="194" t="s">
        <v>89</v>
      </c>
      <c r="H50" s="195">
        <v>41</v>
      </c>
      <c r="I50" s="193" t="s">
        <v>89</v>
      </c>
      <c r="J50" s="196" t="s">
        <v>89</v>
      </c>
      <c r="K50" s="197">
        <v>135</v>
      </c>
      <c r="M50" s="138"/>
      <c r="N50" s="138"/>
      <c r="O50" s="137" t="b">
        <v>0</v>
      </c>
    </row>
    <row r="51" spans="1:15">
      <c r="A51" s="182">
        <v>20911202857</v>
      </c>
      <c r="B51" s="183" t="s">
        <v>383</v>
      </c>
      <c r="C51" s="183" t="s">
        <v>268</v>
      </c>
      <c r="D51" s="191">
        <v>143</v>
      </c>
      <c r="E51" s="192">
        <v>6.993006993006993E-3</v>
      </c>
      <c r="F51" s="193" t="s">
        <v>89</v>
      </c>
      <c r="G51" s="194" t="s">
        <v>89</v>
      </c>
      <c r="H51" s="195">
        <v>41</v>
      </c>
      <c r="I51" s="193" t="s">
        <v>89</v>
      </c>
      <c r="J51" s="196" t="s">
        <v>89</v>
      </c>
      <c r="K51" s="197">
        <v>135</v>
      </c>
      <c r="M51" s="138"/>
      <c r="N51" s="138"/>
      <c r="O51" s="137" t="b">
        <v>0</v>
      </c>
    </row>
    <row r="52" spans="1:15">
      <c r="A52" s="182">
        <v>20671000904</v>
      </c>
      <c r="B52" s="183" t="s">
        <v>384</v>
      </c>
      <c r="C52" s="183" t="s">
        <v>266</v>
      </c>
      <c r="D52" s="191">
        <v>190</v>
      </c>
      <c r="E52" s="192">
        <v>5.263157894736842E-3</v>
      </c>
      <c r="F52" s="193" t="s">
        <v>89</v>
      </c>
      <c r="G52" s="194" t="s">
        <v>89</v>
      </c>
      <c r="H52" s="195">
        <v>41</v>
      </c>
      <c r="I52" s="193" t="s">
        <v>89</v>
      </c>
      <c r="J52" s="196" t="s">
        <v>89</v>
      </c>
      <c r="K52" s="197">
        <v>135</v>
      </c>
      <c r="M52" s="138"/>
      <c r="N52" s="138"/>
      <c r="O52" s="137" t="b">
        <v>0</v>
      </c>
    </row>
    <row r="53" spans="1:15">
      <c r="A53" s="182" t="s">
        <v>385</v>
      </c>
      <c r="B53" s="183" t="s">
        <v>386</v>
      </c>
      <c r="C53" s="183" t="s">
        <v>268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>
        <v>41</v>
      </c>
      <c r="I53" s="193" t="s">
        <v>89</v>
      </c>
      <c r="J53" s="196" t="s">
        <v>89</v>
      </c>
      <c r="K53" s="197">
        <v>135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261.50525561395125</v>
      </c>
    </row>
  </sheetData>
  <mergeCells count="3">
    <mergeCell ref="A1:A2"/>
    <mergeCell ref="B1:F2"/>
    <mergeCell ref="A3:C3"/>
  </mergeCells>
  <conditionalFormatting sqref="A10:C99">
    <cfRule type="expression" dxfId="86" priority="4">
      <formula>AND(NOT($R$3),NOT($O10))</formula>
    </cfRule>
  </conditionalFormatting>
  <conditionalFormatting sqref="E10:E99">
    <cfRule type="cellIs" dxfId="85" priority="2" operator="lessThanOrEqual">
      <formula>$Z$6</formula>
    </cfRule>
  </conditionalFormatting>
  <conditionalFormatting sqref="G10:G99">
    <cfRule type="cellIs" dxfId="84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41791</v>
      </c>
      <c r="B1" s="256" t="s">
        <v>359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0.70765408504538929</v>
      </c>
      <c r="E5" s="226">
        <v>0.2028708883985022</v>
      </c>
      <c r="F5" s="216">
        <v>1.7076540850453892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44</v>
      </c>
      <c r="E6" s="227">
        <v>2</v>
      </c>
      <c r="F6" s="160">
        <v>1</v>
      </c>
      <c r="G6" s="144"/>
      <c r="J6" s="161"/>
      <c r="K6" s="162"/>
      <c r="L6" s="163"/>
      <c r="M6" s="147"/>
      <c r="N6" s="147"/>
      <c r="O6" s="144"/>
      <c r="Z6">
        <v>3.7037037037037035E-2</v>
      </c>
    </row>
    <row r="7" spans="1:26" ht="13.5" thickBot="1">
      <c r="A7" s="164" t="s">
        <v>238</v>
      </c>
      <c r="B7" s="165"/>
      <c r="C7" s="165"/>
      <c r="D7" s="243">
        <v>256.14811275680836</v>
      </c>
      <c r="E7" s="244" t="s">
        <v>262</v>
      </c>
      <c r="F7" s="245">
        <v>1.7076540850453892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2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256.14811275680836</v>
      </c>
      <c r="K10" s="190">
        <v>300</v>
      </c>
      <c r="M10" s="138"/>
      <c r="N10" s="138"/>
      <c r="O10" s="137" t="b">
        <v>1</v>
      </c>
    </row>
    <row r="11" spans="1:26">
      <c r="A11" s="182">
        <v>21461000988</v>
      </c>
      <c r="B11" s="183" t="s">
        <v>325</v>
      </c>
      <c r="C11" s="183" t="s">
        <v>270</v>
      </c>
      <c r="D11" s="191">
        <v>3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</row>
    <row r="12" spans="1:26">
      <c r="A12" s="182">
        <v>21461000999</v>
      </c>
      <c r="B12" s="183" t="s">
        <v>272</v>
      </c>
      <c r="C12" s="183" t="s">
        <v>270</v>
      </c>
      <c r="D12" s="191">
        <v>10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</row>
    <row r="13" spans="1:26">
      <c r="A13" s="182">
        <v>20671000896</v>
      </c>
      <c r="B13" s="183" t="s">
        <v>265</v>
      </c>
      <c r="C13" s="183" t="s">
        <v>266</v>
      </c>
      <c r="D13" s="191">
        <v>7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26">
      <c r="A14" s="182">
        <v>20911202850</v>
      </c>
      <c r="B14" s="183" t="s">
        <v>280</v>
      </c>
      <c r="C14" s="183" t="s">
        <v>268</v>
      </c>
      <c r="D14" s="191">
        <v>23</v>
      </c>
      <c r="E14" s="192">
        <v>4.3478260869565216E-2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</row>
    <row r="15" spans="1:26">
      <c r="A15" s="182">
        <v>20911000956</v>
      </c>
      <c r="B15" s="183" t="s">
        <v>267</v>
      </c>
      <c r="C15" s="183" t="s">
        <v>268</v>
      </c>
      <c r="D15" s="191">
        <v>15</v>
      </c>
      <c r="E15" s="192">
        <v>6.6666666666666666E-2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26">
      <c r="A16" s="182">
        <v>21461000985</v>
      </c>
      <c r="B16" s="183" t="s">
        <v>274</v>
      </c>
      <c r="C16" s="183" t="s">
        <v>270</v>
      </c>
      <c r="D16" s="191">
        <v>14</v>
      </c>
      <c r="E16" s="192">
        <v>7.1428571428571425E-2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>
        <v>21461000984</v>
      </c>
      <c r="B17" s="183" t="s">
        <v>275</v>
      </c>
      <c r="C17" s="183" t="s">
        <v>270</v>
      </c>
      <c r="D17" s="191">
        <v>21</v>
      </c>
      <c r="E17" s="192">
        <v>4.7619047619047616E-2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</row>
    <row r="18" spans="1:15">
      <c r="A18" s="182">
        <v>20911000960</v>
      </c>
      <c r="B18" s="183" t="s">
        <v>362</v>
      </c>
      <c r="C18" s="183" t="s">
        <v>268</v>
      </c>
      <c r="D18" s="191">
        <v>28</v>
      </c>
      <c r="E18" s="192">
        <v>3.5714285714285712E-2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20711000931</v>
      </c>
      <c r="B19" s="183" t="s">
        <v>278</v>
      </c>
      <c r="C19" s="183" t="s">
        <v>279</v>
      </c>
      <c r="D19" s="191">
        <v>39</v>
      </c>
      <c r="E19" s="192">
        <v>2.564102564102564E-2</v>
      </c>
      <c r="F19" s="193" t="s">
        <v>89</v>
      </c>
      <c r="G19" s="194" t="s">
        <v>89</v>
      </c>
      <c r="H19" s="195">
        <v>9</v>
      </c>
      <c r="I19" s="193" t="s">
        <v>89</v>
      </c>
      <c r="J19" s="196" t="s">
        <v>89</v>
      </c>
      <c r="K19" s="197">
        <v>195</v>
      </c>
      <c r="M19" s="138"/>
      <c r="N19" s="138"/>
      <c r="O19" s="137" t="b">
        <v>0</v>
      </c>
    </row>
    <row r="20" spans="1:15">
      <c r="A20" s="182">
        <v>20671000895</v>
      </c>
      <c r="B20" s="183" t="s">
        <v>273</v>
      </c>
      <c r="C20" s="183" t="s">
        <v>266</v>
      </c>
      <c r="D20" s="191">
        <v>26</v>
      </c>
      <c r="E20" s="192">
        <v>3.8461538461538464E-2</v>
      </c>
      <c r="F20" s="193" t="s">
        <v>89</v>
      </c>
      <c r="G20" s="194" t="s">
        <v>89</v>
      </c>
      <c r="H20" s="195">
        <v>9</v>
      </c>
      <c r="I20" s="193" t="s">
        <v>89</v>
      </c>
      <c r="J20" s="196" t="s">
        <v>89</v>
      </c>
      <c r="K20" s="197">
        <v>195</v>
      </c>
      <c r="M20" s="138"/>
      <c r="N20" s="138"/>
      <c r="O20" s="137" t="b">
        <v>0</v>
      </c>
    </row>
    <row r="21" spans="1:15">
      <c r="A21" s="182">
        <v>21701102270</v>
      </c>
      <c r="B21" s="183" t="s">
        <v>366</v>
      </c>
      <c r="C21" s="183" t="s">
        <v>288</v>
      </c>
      <c r="D21" s="191">
        <v>72</v>
      </c>
      <c r="E21" s="192">
        <v>1.3888888888888888E-2</v>
      </c>
      <c r="F21" s="193" t="s">
        <v>89</v>
      </c>
      <c r="G21" s="194" t="s">
        <v>89</v>
      </c>
      <c r="H21" s="195">
        <v>9</v>
      </c>
      <c r="I21" s="193" t="s">
        <v>89</v>
      </c>
      <c r="J21" s="196" t="s">
        <v>89</v>
      </c>
      <c r="K21" s="197">
        <v>195</v>
      </c>
      <c r="M21" s="138"/>
      <c r="N21" s="138"/>
      <c r="O21" s="137" t="b">
        <v>0</v>
      </c>
    </row>
    <row r="22" spans="1:15">
      <c r="A22" s="182">
        <v>20111000841</v>
      </c>
      <c r="B22" s="183" t="s">
        <v>387</v>
      </c>
      <c r="C22" s="183" t="s">
        <v>388</v>
      </c>
      <c r="D22" s="191">
        <v>29</v>
      </c>
      <c r="E22" s="192">
        <v>3.4482758620689655E-2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</row>
    <row r="23" spans="1:15">
      <c r="A23" s="182">
        <v>20911000949</v>
      </c>
      <c r="B23" s="183" t="s">
        <v>276</v>
      </c>
      <c r="C23" s="183" t="s">
        <v>268</v>
      </c>
      <c r="D23" s="191">
        <v>25</v>
      </c>
      <c r="E23" s="192">
        <v>0.04</v>
      </c>
      <c r="F23" s="193" t="s">
        <v>89</v>
      </c>
      <c r="G23" s="194" t="s">
        <v>89</v>
      </c>
      <c r="H23" s="195">
        <v>13</v>
      </c>
      <c r="I23" s="193" t="s">
        <v>89</v>
      </c>
      <c r="J23" s="196" t="s">
        <v>89</v>
      </c>
      <c r="K23" s="197">
        <v>176</v>
      </c>
      <c r="M23" s="138"/>
      <c r="N23" s="138"/>
      <c r="O23" s="137" t="b">
        <v>0</v>
      </c>
    </row>
    <row r="24" spans="1:15">
      <c r="A24" s="182">
        <v>20911000958</v>
      </c>
      <c r="B24" s="183" t="s">
        <v>281</v>
      </c>
      <c r="C24" s="183" t="s">
        <v>268</v>
      </c>
      <c r="D24" s="191">
        <v>42</v>
      </c>
      <c r="E24" s="192">
        <v>2.3809523809523808E-2</v>
      </c>
      <c r="F24" s="193" t="s">
        <v>89</v>
      </c>
      <c r="G24" s="194" t="s">
        <v>89</v>
      </c>
      <c r="H24" s="195">
        <v>13</v>
      </c>
      <c r="I24" s="193" t="s">
        <v>89</v>
      </c>
      <c r="J24" s="196" t="s">
        <v>89</v>
      </c>
      <c r="K24" s="197">
        <v>176</v>
      </c>
      <c r="M24" s="138"/>
      <c r="N24" s="138"/>
      <c r="O24" s="137" t="b">
        <v>0</v>
      </c>
    </row>
    <row r="25" spans="1:15">
      <c r="A25" s="182">
        <v>21461000980</v>
      </c>
      <c r="B25" s="183" t="s">
        <v>283</v>
      </c>
      <c r="C25" s="183" t="s">
        <v>270</v>
      </c>
      <c r="D25" s="191">
        <v>34</v>
      </c>
      <c r="E25" s="192">
        <v>2.9411764705882353E-2</v>
      </c>
      <c r="F25" s="193" t="s">
        <v>89</v>
      </c>
      <c r="G25" s="194" t="s">
        <v>89</v>
      </c>
      <c r="H25" s="195">
        <v>13</v>
      </c>
      <c r="I25" s="193" t="s">
        <v>89</v>
      </c>
      <c r="J25" s="196" t="s">
        <v>89</v>
      </c>
      <c r="K25" s="197">
        <v>176</v>
      </c>
      <c r="M25" s="138"/>
      <c r="N25" s="138"/>
      <c r="O25" s="137" t="b">
        <v>0</v>
      </c>
    </row>
    <row r="26" spans="1:15">
      <c r="A26" s="182">
        <v>20911202698</v>
      </c>
      <c r="B26" s="183" t="s">
        <v>282</v>
      </c>
      <c r="C26" s="183" t="s">
        <v>268</v>
      </c>
      <c r="D26" s="191">
        <v>38</v>
      </c>
      <c r="E26" s="192">
        <v>2.6315789473684209E-2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164</v>
      </c>
      <c r="M26" s="138"/>
      <c r="N26" s="138"/>
      <c r="O26" s="137" t="b">
        <v>0</v>
      </c>
    </row>
    <row r="27" spans="1:15">
      <c r="A27" s="182">
        <v>20671202327</v>
      </c>
      <c r="B27" s="183" t="s">
        <v>369</v>
      </c>
      <c r="C27" s="183" t="s">
        <v>266</v>
      </c>
      <c r="D27" s="191">
        <v>93</v>
      </c>
      <c r="E27" s="192">
        <v>1.0752688172043012E-2</v>
      </c>
      <c r="F27" s="193" t="s">
        <v>89</v>
      </c>
      <c r="G27" s="194" t="s">
        <v>89</v>
      </c>
      <c r="H27" s="195">
        <v>17</v>
      </c>
      <c r="I27" s="193" t="s">
        <v>89</v>
      </c>
      <c r="J27" s="196" t="s">
        <v>89</v>
      </c>
      <c r="K27" s="197">
        <v>164</v>
      </c>
      <c r="M27" s="138"/>
      <c r="N27" s="138"/>
      <c r="O27" s="137" t="b">
        <v>0</v>
      </c>
    </row>
    <row r="28" spans="1:15">
      <c r="A28" s="182">
        <v>21701303323</v>
      </c>
      <c r="B28" s="183" t="s">
        <v>365</v>
      </c>
      <c r="C28" s="183" t="s">
        <v>288</v>
      </c>
      <c r="D28" s="191">
        <v>71</v>
      </c>
      <c r="E28" s="192">
        <v>1.4084507042253521E-2</v>
      </c>
      <c r="F28" s="193" t="s">
        <v>89</v>
      </c>
      <c r="G28" s="194" t="s">
        <v>89</v>
      </c>
      <c r="H28" s="195">
        <v>17</v>
      </c>
      <c r="I28" s="193" t="s">
        <v>89</v>
      </c>
      <c r="J28" s="196" t="s">
        <v>89</v>
      </c>
      <c r="K28" s="197">
        <v>164</v>
      </c>
      <c r="M28" s="138"/>
      <c r="N28" s="138"/>
      <c r="O28" s="137" t="b">
        <v>0</v>
      </c>
    </row>
    <row r="29" spans="1:15">
      <c r="A29" s="182">
        <v>20911303706</v>
      </c>
      <c r="B29" s="183" t="s">
        <v>296</v>
      </c>
      <c r="C29" s="183" t="s">
        <v>268</v>
      </c>
      <c r="D29" s="191">
        <v>50</v>
      </c>
      <c r="E29" s="192">
        <v>0.02</v>
      </c>
      <c r="F29" s="193" t="s">
        <v>89</v>
      </c>
      <c r="G29" s="194" t="s">
        <v>89</v>
      </c>
      <c r="H29" s="195">
        <v>17</v>
      </c>
      <c r="I29" s="193" t="s">
        <v>89</v>
      </c>
      <c r="J29" s="196" t="s">
        <v>89</v>
      </c>
      <c r="K29" s="197">
        <v>164</v>
      </c>
      <c r="M29" s="138"/>
      <c r="N29" s="138"/>
      <c r="O29" s="137" t="b">
        <v>0</v>
      </c>
    </row>
    <row r="30" spans="1:15">
      <c r="A30" s="182">
        <v>20911101760</v>
      </c>
      <c r="B30" s="183" t="s">
        <v>370</v>
      </c>
      <c r="C30" s="183" t="s">
        <v>268</v>
      </c>
      <c r="D30" s="191">
        <v>49</v>
      </c>
      <c r="E30" s="192">
        <v>2.0408163265306121E-2</v>
      </c>
      <c r="F30" s="193" t="s">
        <v>89</v>
      </c>
      <c r="G30" s="194" t="s">
        <v>89</v>
      </c>
      <c r="H30" s="195">
        <v>17</v>
      </c>
      <c r="I30" s="193" t="s">
        <v>89</v>
      </c>
      <c r="J30" s="196" t="s">
        <v>89</v>
      </c>
      <c r="K30" s="197">
        <v>164</v>
      </c>
      <c r="M30" s="138"/>
      <c r="N30" s="138"/>
      <c r="O30" s="137" t="b">
        <v>0</v>
      </c>
    </row>
    <row r="31" spans="1:15">
      <c r="A31" s="182">
        <v>20911000953</v>
      </c>
      <c r="B31" s="183" t="s">
        <v>389</v>
      </c>
      <c r="C31" s="183" t="s">
        <v>268</v>
      </c>
      <c r="D31" s="191">
        <v>27</v>
      </c>
      <c r="E31" s="192">
        <v>3.7037037037037035E-2</v>
      </c>
      <c r="F31" s="193" t="s">
        <v>89</v>
      </c>
      <c r="G31" s="194" t="s">
        <v>89</v>
      </c>
      <c r="H31" s="195">
        <v>17</v>
      </c>
      <c r="I31" s="193" t="s">
        <v>89</v>
      </c>
      <c r="J31" s="196" t="s">
        <v>89</v>
      </c>
      <c r="K31" s="197">
        <v>164</v>
      </c>
      <c r="M31" s="138"/>
      <c r="N31" s="138"/>
      <c r="O31" s="137" t="b">
        <v>0</v>
      </c>
    </row>
    <row r="32" spans="1:15">
      <c r="A32" s="182">
        <v>20181102252</v>
      </c>
      <c r="B32" s="183" t="s">
        <v>249</v>
      </c>
      <c r="C32" s="183" t="s">
        <v>250</v>
      </c>
      <c r="D32" s="191">
        <v>57</v>
      </c>
      <c r="E32" s="192">
        <v>1.7543859649122806E-2</v>
      </c>
      <c r="F32" s="193" t="s">
        <v>89</v>
      </c>
      <c r="G32" s="194" t="s">
        <v>89</v>
      </c>
      <c r="H32" s="195">
        <v>17</v>
      </c>
      <c r="I32" s="193" t="s">
        <v>89</v>
      </c>
      <c r="J32" s="196" t="s">
        <v>89</v>
      </c>
      <c r="K32" s="197">
        <v>164</v>
      </c>
      <c r="M32" s="138"/>
      <c r="N32" s="138"/>
      <c r="O32" s="137" t="b">
        <v>0</v>
      </c>
    </row>
    <row r="33" spans="1:15">
      <c r="A33" s="182">
        <v>20911000944</v>
      </c>
      <c r="B33" s="183" t="s">
        <v>364</v>
      </c>
      <c r="C33" s="183" t="s">
        <v>268</v>
      </c>
      <c r="D33" s="191">
        <v>36</v>
      </c>
      <c r="E33" s="192">
        <v>2.7777777777777776E-2</v>
      </c>
      <c r="F33" s="193" t="s">
        <v>89</v>
      </c>
      <c r="G33" s="194" t="s">
        <v>89</v>
      </c>
      <c r="H33" s="195">
        <v>17</v>
      </c>
      <c r="I33" s="193" t="s">
        <v>89</v>
      </c>
      <c r="J33" s="196" t="s">
        <v>89</v>
      </c>
      <c r="K33" s="197">
        <v>164</v>
      </c>
      <c r="M33" s="138"/>
      <c r="N33" s="138"/>
      <c r="O33" s="137" t="b">
        <v>0</v>
      </c>
    </row>
    <row r="34" spans="1:15">
      <c r="A34" s="182">
        <v>20911101200</v>
      </c>
      <c r="B34" s="183" t="s">
        <v>289</v>
      </c>
      <c r="C34" s="183" t="s">
        <v>268</v>
      </c>
      <c r="D34" s="191">
        <v>54</v>
      </c>
      <c r="E34" s="192">
        <v>1.8518518518518517E-2</v>
      </c>
      <c r="F34" s="193" t="s">
        <v>89</v>
      </c>
      <c r="G34" s="194" t="s">
        <v>89</v>
      </c>
      <c r="H34" s="195">
        <v>25</v>
      </c>
      <c r="I34" s="193" t="s">
        <v>89</v>
      </c>
      <c r="J34" s="196" t="s">
        <v>89</v>
      </c>
      <c r="K34" s="197">
        <v>151</v>
      </c>
      <c r="M34" s="138"/>
      <c r="N34" s="138"/>
      <c r="O34" s="137" t="b">
        <v>0</v>
      </c>
    </row>
    <row r="35" spans="1:15">
      <c r="A35" s="182">
        <v>20671000887</v>
      </c>
      <c r="B35" s="183" t="s">
        <v>390</v>
      </c>
      <c r="C35" s="183" t="s">
        <v>266</v>
      </c>
      <c r="D35" s="191">
        <v>51</v>
      </c>
      <c r="E35" s="192">
        <v>1.9607843137254902E-2</v>
      </c>
      <c r="F35" s="193" t="s">
        <v>89</v>
      </c>
      <c r="G35" s="194" t="s">
        <v>89</v>
      </c>
      <c r="H35" s="195">
        <v>25</v>
      </c>
      <c r="I35" s="193" t="s">
        <v>89</v>
      </c>
      <c r="J35" s="196" t="s">
        <v>89</v>
      </c>
      <c r="K35" s="197">
        <v>151</v>
      </c>
      <c r="M35" s="138"/>
      <c r="N35" s="138"/>
      <c r="O35" s="137" t="b">
        <v>0</v>
      </c>
    </row>
    <row r="36" spans="1:15">
      <c r="A36" s="182">
        <v>20671000889</v>
      </c>
      <c r="B36" s="183" t="s">
        <v>367</v>
      </c>
      <c r="C36" s="183" t="s">
        <v>266</v>
      </c>
      <c r="D36" s="191">
        <v>52</v>
      </c>
      <c r="E36" s="192">
        <v>1.9230769230769232E-2</v>
      </c>
      <c r="F36" s="193" t="s">
        <v>89</v>
      </c>
      <c r="G36" s="194" t="s">
        <v>89</v>
      </c>
      <c r="H36" s="195">
        <v>25</v>
      </c>
      <c r="I36" s="193" t="s">
        <v>89</v>
      </c>
      <c r="J36" s="196" t="s">
        <v>89</v>
      </c>
      <c r="K36" s="197">
        <v>151</v>
      </c>
      <c r="M36" s="138"/>
      <c r="N36" s="138"/>
      <c r="O36" s="137" t="b">
        <v>0</v>
      </c>
    </row>
    <row r="37" spans="1:15">
      <c r="A37" s="182">
        <v>20911202856</v>
      </c>
      <c r="B37" s="183" t="s">
        <v>363</v>
      </c>
      <c r="C37" s="183" t="s">
        <v>268</v>
      </c>
      <c r="D37" s="191">
        <v>53</v>
      </c>
      <c r="E37" s="192">
        <v>1.8867924528301886E-2</v>
      </c>
      <c r="F37" s="193" t="s">
        <v>89</v>
      </c>
      <c r="G37" s="194" t="s">
        <v>89</v>
      </c>
      <c r="H37" s="195">
        <v>25</v>
      </c>
      <c r="I37" s="193" t="s">
        <v>89</v>
      </c>
      <c r="J37" s="196" t="s">
        <v>89</v>
      </c>
      <c r="K37" s="197">
        <v>151</v>
      </c>
      <c r="M37" s="138"/>
      <c r="N37" s="138"/>
      <c r="O37" s="137" t="b">
        <v>0</v>
      </c>
    </row>
    <row r="38" spans="1:15">
      <c r="A38" s="182">
        <v>20911000941</v>
      </c>
      <c r="B38" s="183" t="s">
        <v>286</v>
      </c>
      <c r="C38" s="183" t="s">
        <v>268</v>
      </c>
      <c r="D38" s="191">
        <v>55</v>
      </c>
      <c r="E38" s="192">
        <v>1.8181818181818181E-2</v>
      </c>
      <c r="F38" s="193" t="s">
        <v>89</v>
      </c>
      <c r="G38" s="194" t="s">
        <v>89</v>
      </c>
      <c r="H38" s="195">
        <v>29</v>
      </c>
      <c r="I38" s="193" t="s">
        <v>89</v>
      </c>
      <c r="J38" s="196" t="s">
        <v>89</v>
      </c>
      <c r="K38" s="197">
        <v>147</v>
      </c>
      <c r="M38" s="138"/>
      <c r="N38" s="138"/>
      <c r="O38" s="137" t="b">
        <v>0</v>
      </c>
    </row>
    <row r="39" spans="1:15">
      <c r="A39" s="182">
        <v>20181303715</v>
      </c>
      <c r="B39" s="183" t="s">
        <v>360</v>
      </c>
      <c r="C39" s="183" t="s">
        <v>250</v>
      </c>
      <c r="D39" s="191">
        <v>61</v>
      </c>
      <c r="E39" s="192">
        <v>1.6393442622950821E-2</v>
      </c>
      <c r="F39" s="193" t="s">
        <v>89</v>
      </c>
      <c r="G39" s="194" t="s">
        <v>89</v>
      </c>
      <c r="H39" s="195">
        <v>29</v>
      </c>
      <c r="I39" s="193" t="s">
        <v>89</v>
      </c>
      <c r="J39" s="196" t="s">
        <v>89</v>
      </c>
      <c r="K39" s="197">
        <v>147</v>
      </c>
      <c r="M39" s="138"/>
      <c r="N39" s="138"/>
      <c r="O39" s="137" t="b">
        <v>0</v>
      </c>
    </row>
    <row r="40" spans="1:15">
      <c r="A40" s="182">
        <v>21511304017</v>
      </c>
      <c r="B40" s="183" t="s">
        <v>209</v>
      </c>
      <c r="C40" s="183" t="s">
        <v>44</v>
      </c>
      <c r="D40" s="191">
        <v>125</v>
      </c>
      <c r="E40" s="192">
        <v>8.0000000000000002E-3</v>
      </c>
      <c r="F40" s="193">
        <v>23</v>
      </c>
      <c r="G40" s="194">
        <v>3.1672576312265971E-2</v>
      </c>
      <c r="H40" s="195">
        <v>29</v>
      </c>
      <c r="I40" s="193">
        <v>1</v>
      </c>
      <c r="J40" s="196">
        <v>1.7076540850453892</v>
      </c>
      <c r="K40" s="197">
        <v>147</v>
      </c>
      <c r="M40" s="138"/>
      <c r="N40" s="138"/>
      <c r="O40" s="137" t="b">
        <v>1</v>
      </c>
    </row>
    <row r="41" spans="1:15">
      <c r="A41" s="182">
        <v>20671101878</v>
      </c>
      <c r="B41" s="183" t="s">
        <v>361</v>
      </c>
      <c r="C41" s="183" t="s">
        <v>266</v>
      </c>
      <c r="D41" s="191">
        <v>62</v>
      </c>
      <c r="E41" s="192">
        <v>1.6129032258064516E-2</v>
      </c>
      <c r="F41" s="193" t="s">
        <v>89</v>
      </c>
      <c r="G41" s="194" t="s">
        <v>89</v>
      </c>
      <c r="H41" s="195">
        <v>29</v>
      </c>
      <c r="I41" s="193" t="s">
        <v>89</v>
      </c>
      <c r="J41" s="196" t="s">
        <v>89</v>
      </c>
      <c r="K41" s="197">
        <v>147</v>
      </c>
      <c r="M41" s="138"/>
      <c r="N41" s="138"/>
      <c r="O41" s="137" t="b">
        <v>0</v>
      </c>
    </row>
    <row r="42" spans="1:15">
      <c r="A42" s="182">
        <v>20671202381</v>
      </c>
      <c r="B42" s="183" t="s">
        <v>368</v>
      </c>
      <c r="C42" s="183" t="s">
        <v>266</v>
      </c>
      <c r="D42" s="191">
        <v>123</v>
      </c>
      <c r="E42" s="192">
        <v>8.130081300813009E-3</v>
      </c>
      <c r="F42" s="193" t="s">
        <v>89</v>
      </c>
      <c r="G42" s="194" t="s">
        <v>89</v>
      </c>
      <c r="H42" s="195">
        <v>33</v>
      </c>
      <c r="I42" s="193" t="s">
        <v>89</v>
      </c>
      <c r="J42" s="196" t="s">
        <v>89</v>
      </c>
      <c r="K42" s="197">
        <v>143</v>
      </c>
      <c r="M42" s="138"/>
      <c r="N42" s="138"/>
      <c r="O42" s="137" t="b">
        <v>0</v>
      </c>
    </row>
    <row r="43" spans="1:15">
      <c r="A43" s="182">
        <v>20911303870</v>
      </c>
      <c r="B43" s="183" t="s">
        <v>299</v>
      </c>
      <c r="C43" s="183" t="s">
        <v>268</v>
      </c>
      <c r="D43" s="191">
        <v>133</v>
      </c>
      <c r="E43" s="192">
        <v>7.5187969924812026E-3</v>
      </c>
      <c r="F43" s="193" t="s">
        <v>89</v>
      </c>
      <c r="G43" s="194" t="s">
        <v>89</v>
      </c>
      <c r="H43" s="195">
        <v>33</v>
      </c>
      <c r="I43" s="193" t="s">
        <v>89</v>
      </c>
      <c r="J43" s="196" t="s">
        <v>89</v>
      </c>
      <c r="K43" s="197">
        <v>143</v>
      </c>
      <c r="M43" s="138"/>
      <c r="N43" s="138"/>
      <c r="O43" s="137" t="b">
        <v>0</v>
      </c>
    </row>
    <row r="44" spans="1:15">
      <c r="A44" s="182">
        <v>20671102170</v>
      </c>
      <c r="B44" s="183" t="s">
        <v>376</v>
      </c>
      <c r="C44" s="183" t="s">
        <v>266</v>
      </c>
      <c r="D44" s="191">
        <v>144</v>
      </c>
      <c r="E44" s="192">
        <v>6.9444444444444441E-3</v>
      </c>
      <c r="F44" s="193" t="s">
        <v>89</v>
      </c>
      <c r="G44" s="194" t="s">
        <v>89</v>
      </c>
      <c r="H44" s="195">
        <v>33</v>
      </c>
      <c r="I44" s="193" t="s">
        <v>89</v>
      </c>
      <c r="J44" s="196" t="s">
        <v>89</v>
      </c>
      <c r="K44" s="197">
        <v>143</v>
      </c>
      <c r="M44" s="138"/>
      <c r="N44" s="138"/>
      <c r="O44" s="137" t="b">
        <v>0</v>
      </c>
    </row>
    <row r="45" spans="1:15">
      <c r="A45" s="182">
        <v>20671202336</v>
      </c>
      <c r="B45" s="183" t="s">
        <v>391</v>
      </c>
      <c r="C45" s="183" t="s">
        <v>266</v>
      </c>
      <c r="D45" s="191">
        <v>180</v>
      </c>
      <c r="E45" s="192">
        <v>5.5555555555555558E-3</v>
      </c>
      <c r="F45" s="193" t="s">
        <v>89</v>
      </c>
      <c r="G45" s="194" t="s">
        <v>89</v>
      </c>
      <c r="H45" s="195">
        <v>33</v>
      </c>
      <c r="I45" s="193" t="s">
        <v>89</v>
      </c>
      <c r="J45" s="196" t="s">
        <v>89</v>
      </c>
      <c r="K45" s="197">
        <v>143</v>
      </c>
      <c r="M45" s="138"/>
      <c r="N45" s="138"/>
      <c r="O45" s="137" t="b">
        <v>0</v>
      </c>
    </row>
    <row r="46" spans="1:15">
      <c r="A46" s="182">
        <v>20671000893</v>
      </c>
      <c r="B46" s="183" t="s">
        <v>373</v>
      </c>
      <c r="C46" s="183" t="s">
        <v>266</v>
      </c>
      <c r="D46" s="191">
        <v>91</v>
      </c>
      <c r="E46" s="192">
        <v>1.098901098901099E-2</v>
      </c>
      <c r="F46" s="193" t="s">
        <v>89</v>
      </c>
      <c r="G46" s="194" t="s">
        <v>89</v>
      </c>
      <c r="H46" s="195">
        <v>37</v>
      </c>
      <c r="I46" s="193" t="s">
        <v>89</v>
      </c>
      <c r="J46" s="196" t="s">
        <v>89</v>
      </c>
      <c r="K46" s="197">
        <v>139</v>
      </c>
      <c r="M46" s="138"/>
      <c r="N46" s="138"/>
      <c r="O46" s="137" t="b">
        <v>0</v>
      </c>
    </row>
    <row r="47" spans="1:15">
      <c r="A47" s="182">
        <v>20911202857</v>
      </c>
      <c r="B47" s="183" t="s">
        <v>383</v>
      </c>
      <c r="C47" s="183" t="s">
        <v>268</v>
      </c>
      <c r="D47" s="191">
        <v>143</v>
      </c>
      <c r="E47" s="192">
        <v>6.993006993006993E-3</v>
      </c>
      <c r="F47" s="193" t="s">
        <v>89</v>
      </c>
      <c r="G47" s="194" t="s">
        <v>89</v>
      </c>
      <c r="H47" s="195">
        <v>37</v>
      </c>
      <c r="I47" s="193" t="s">
        <v>89</v>
      </c>
      <c r="J47" s="196" t="s">
        <v>89</v>
      </c>
      <c r="K47" s="197">
        <v>139</v>
      </c>
      <c r="M47" s="138"/>
      <c r="N47" s="138"/>
      <c r="O47" s="137" t="b">
        <v>0</v>
      </c>
    </row>
    <row r="48" spans="1:15">
      <c r="A48" s="182">
        <v>20711303282</v>
      </c>
      <c r="B48" s="183" t="s">
        <v>290</v>
      </c>
      <c r="C48" s="183" t="s">
        <v>279</v>
      </c>
      <c r="D48" s="191">
        <v>59</v>
      </c>
      <c r="E48" s="192">
        <v>1.6949152542372881E-2</v>
      </c>
      <c r="F48" s="193" t="s">
        <v>89</v>
      </c>
      <c r="G48" s="194" t="s">
        <v>89</v>
      </c>
      <c r="H48" s="195">
        <v>37</v>
      </c>
      <c r="I48" s="193" t="s">
        <v>89</v>
      </c>
      <c r="J48" s="196" t="s">
        <v>89</v>
      </c>
      <c r="K48" s="197">
        <v>139</v>
      </c>
      <c r="M48" s="138"/>
      <c r="N48" s="138"/>
      <c r="O48" s="137" t="b">
        <v>0</v>
      </c>
    </row>
    <row r="49" spans="1:15">
      <c r="A49" s="182">
        <v>21701303335</v>
      </c>
      <c r="B49" s="183" t="s">
        <v>371</v>
      </c>
      <c r="C49" s="183" t="s">
        <v>372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>
        <v>37</v>
      </c>
      <c r="I49" s="193" t="s">
        <v>89</v>
      </c>
      <c r="J49" s="196" t="s">
        <v>89</v>
      </c>
      <c r="K49" s="197">
        <v>139</v>
      </c>
      <c r="M49" s="138"/>
      <c r="N49" s="138"/>
      <c r="O49" s="137" t="b">
        <v>0</v>
      </c>
    </row>
    <row r="50" spans="1:15">
      <c r="A50" s="182">
        <v>20911303872</v>
      </c>
      <c r="B50" s="183" t="s">
        <v>382</v>
      </c>
      <c r="C50" s="183" t="s">
        <v>268</v>
      </c>
      <c r="D50" s="191">
        <v>265</v>
      </c>
      <c r="E50" s="192">
        <v>3.7735849056603774E-3</v>
      </c>
      <c r="F50" s="193" t="s">
        <v>89</v>
      </c>
      <c r="G50" s="194" t="s">
        <v>89</v>
      </c>
      <c r="H50" s="195">
        <v>41</v>
      </c>
      <c r="I50" s="193" t="s">
        <v>89</v>
      </c>
      <c r="J50" s="196" t="s">
        <v>89</v>
      </c>
      <c r="K50" s="197">
        <v>135</v>
      </c>
      <c r="M50" s="138"/>
      <c r="N50" s="138"/>
      <c r="O50" s="137" t="b">
        <v>0</v>
      </c>
    </row>
    <row r="51" spans="1:15">
      <c r="A51" s="182">
        <v>20671102169</v>
      </c>
      <c r="B51" s="183" t="s">
        <v>375</v>
      </c>
      <c r="C51" s="183" t="s">
        <v>266</v>
      </c>
      <c r="D51" s="191">
        <v>230</v>
      </c>
      <c r="E51" s="192">
        <v>4.3478260869565218E-3</v>
      </c>
      <c r="F51" s="193" t="s">
        <v>89</v>
      </c>
      <c r="G51" s="194" t="s">
        <v>89</v>
      </c>
      <c r="H51" s="195">
        <v>41</v>
      </c>
      <c r="I51" s="193" t="s">
        <v>89</v>
      </c>
      <c r="J51" s="196" t="s">
        <v>89</v>
      </c>
      <c r="K51" s="197">
        <v>135</v>
      </c>
      <c r="M51" s="138"/>
      <c r="N51" s="138"/>
      <c r="O51" s="137" t="b">
        <v>0</v>
      </c>
    </row>
    <row r="52" spans="1:15">
      <c r="A52" s="182">
        <v>20911202851</v>
      </c>
      <c r="B52" s="183" t="s">
        <v>381</v>
      </c>
      <c r="C52" s="183" t="s">
        <v>268</v>
      </c>
      <c r="D52" s="191">
        <v>147</v>
      </c>
      <c r="E52" s="192">
        <v>6.8027210884353739E-3</v>
      </c>
      <c r="F52" s="193" t="s">
        <v>89</v>
      </c>
      <c r="G52" s="194" t="s">
        <v>89</v>
      </c>
      <c r="H52" s="195">
        <v>43</v>
      </c>
      <c r="I52" s="193" t="s">
        <v>89</v>
      </c>
      <c r="J52" s="196" t="s">
        <v>89</v>
      </c>
      <c r="K52" s="197">
        <v>133</v>
      </c>
      <c r="M52" s="138"/>
      <c r="N52" s="138"/>
      <c r="O52" s="137" t="b">
        <v>0</v>
      </c>
    </row>
    <row r="53" spans="1:15">
      <c r="A53" s="182">
        <v>20671102173</v>
      </c>
      <c r="B53" s="183" t="s">
        <v>377</v>
      </c>
      <c r="C53" s="183" t="s">
        <v>266</v>
      </c>
      <c r="D53" s="191">
        <v>302</v>
      </c>
      <c r="E53" s="192">
        <v>3.3112582781456954E-3</v>
      </c>
      <c r="F53" s="193" t="s">
        <v>89</v>
      </c>
      <c r="G53" s="194" t="s">
        <v>89</v>
      </c>
      <c r="H53" s="195">
        <v>43</v>
      </c>
      <c r="I53" s="193" t="s">
        <v>89</v>
      </c>
      <c r="J53" s="196" t="s">
        <v>89</v>
      </c>
      <c r="K53" s="197">
        <v>133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257.85576684185372</v>
      </c>
    </row>
  </sheetData>
  <mergeCells count="3">
    <mergeCell ref="A1:A2"/>
    <mergeCell ref="B1:F2"/>
    <mergeCell ref="A3:C3"/>
  </mergeCells>
  <conditionalFormatting sqref="A10:C99">
    <cfRule type="expression" dxfId="83" priority="4">
      <formula>AND(NOT($R$3),NOT($O10))</formula>
    </cfRule>
  </conditionalFormatting>
  <conditionalFormatting sqref="E10:E99">
    <cfRule type="cellIs" dxfId="82" priority="2" operator="lessThanOrEqual">
      <formula>$Z$6</formula>
    </cfRule>
  </conditionalFormatting>
  <conditionalFormatting sqref="G10:G99">
    <cfRule type="cellIs" dxfId="81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41797</v>
      </c>
      <c r="B1" s="256" t="s">
        <v>432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353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89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0.15245458883137797</v>
      </c>
      <c r="F5" s="216">
        <v>1.152454588831378</v>
      </c>
      <c r="G5" s="144"/>
      <c r="K5" s="145"/>
    </row>
    <row r="6" spans="1:11">
      <c r="A6" s="156" t="s">
        <v>256</v>
      </c>
      <c r="B6" s="157"/>
      <c r="C6" s="158"/>
      <c r="D6" s="159">
        <v>4</v>
      </c>
      <c r="E6" s="227">
        <v>4</v>
      </c>
      <c r="F6" s="160">
        <v>0.7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80.671821218196442</v>
      </c>
      <c r="E7" s="244" t="s">
        <v>354</v>
      </c>
      <c r="F7" s="245">
        <v>0.80671821218196449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>
        <v>21511001016</v>
      </c>
      <c r="B10" s="183" t="s">
        <v>160</v>
      </c>
      <c r="C10" s="183" t="s">
        <v>11</v>
      </c>
      <c r="D10" s="184" t="s">
        <v>89</v>
      </c>
      <c r="E10" s="185" t="s">
        <v>89</v>
      </c>
      <c r="F10" s="186">
        <v>17</v>
      </c>
      <c r="G10" s="187">
        <v>4.0760740972913392E-2</v>
      </c>
      <c r="H10" s="188">
        <v>1</v>
      </c>
      <c r="I10" s="186">
        <v>100</v>
      </c>
      <c r="J10" s="189">
        <v>80.671821218196442</v>
      </c>
      <c r="K10" s="190">
        <v>0</v>
      </c>
    </row>
    <row r="11" spans="1:11">
      <c r="A11" s="182" t="s">
        <v>143</v>
      </c>
      <c r="B11" s="183" t="s">
        <v>144</v>
      </c>
      <c r="C11" s="183" t="s">
        <v>59</v>
      </c>
      <c r="D11" s="191" t="s">
        <v>89</v>
      </c>
      <c r="E11" s="192" t="s">
        <v>89</v>
      </c>
      <c r="F11" s="193">
        <v>9</v>
      </c>
      <c r="G11" s="194">
        <v>6.5843889263937014E-2</v>
      </c>
      <c r="H11" s="195">
        <v>2</v>
      </c>
      <c r="I11" s="193">
        <v>83</v>
      </c>
      <c r="J11" s="196">
        <v>66.957611611103047</v>
      </c>
      <c r="K11" s="197">
        <v>0</v>
      </c>
    </row>
    <row r="12" spans="1:11">
      <c r="A12" s="182" t="s">
        <v>197</v>
      </c>
      <c r="B12" s="183" t="s">
        <v>198</v>
      </c>
      <c r="C12" s="183" t="s">
        <v>195</v>
      </c>
      <c r="D12" s="191" t="s">
        <v>89</v>
      </c>
      <c r="E12" s="192" t="s">
        <v>89</v>
      </c>
      <c r="F12" s="193">
        <v>36</v>
      </c>
      <c r="G12" s="194">
        <v>2.139691401077953E-2</v>
      </c>
      <c r="H12" s="195">
        <v>3</v>
      </c>
      <c r="I12" s="193">
        <v>69</v>
      </c>
      <c r="J12" s="196">
        <v>55.663556640555548</v>
      </c>
      <c r="K12" s="197">
        <v>0</v>
      </c>
    </row>
    <row r="13" spans="1:11">
      <c r="A13" s="182" t="s">
        <v>305</v>
      </c>
      <c r="B13" s="183" t="s">
        <v>306</v>
      </c>
      <c r="C13" s="183" t="s">
        <v>44</v>
      </c>
      <c r="D13" s="191" t="s">
        <v>89</v>
      </c>
      <c r="E13" s="192" t="s">
        <v>89</v>
      </c>
      <c r="F13" s="193">
        <v>31</v>
      </c>
      <c r="G13" s="194">
        <v>2.4453044583748033E-2</v>
      </c>
      <c r="H13" s="195">
        <v>4</v>
      </c>
      <c r="I13" s="193">
        <v>58</v>
      </c>
      <c r="J13" s="196">
        <v>46.789656306553937</v>
      </c>
      <c r="K13" s="197">
        <v>0</v>
      </c>
    </row>
    <row r="14" spans="1:11">
      <c r="A14" s="182"/>
      <c r="B14" s="183" t="s">
        <v>89</v>
      </c>
      <c r="C14" s="183" t="s">
        <v>89</v>
      </c>
      <c r="D14" s="191" t="s">
        <v>89</v>
      </c>
      <c r="E14" s="192" t="s">
        <v>89</v>
      </c>
      <c r="F14" s="193" t="s">
        <v>89</v>
      </c>
      <c r="G14" s="194" t="s">
        <v>89</v>
      </c>
      <c r="H14" s="195"/>
      <c r="I14" s="193" t="s">
        <v>89</v>
      </c>
      <c r="J14" s="196" t="s">
        <v>89</v>
      </c>
      <c r="K14" s="197" t="s">
        <v>89</v>
      </c>
    </row>
    <row r="15" spans="1:11">
      <c r="A15" s="182"/>
      <c r="B15" s="183" t="s">
        <v>89</v>
      </c>
      <c r="C15" s="183" t="s">
        <v>89</v>
      </c>
      <c r="D15" s="191" t="s">
        <v>89</v>
      </c>
      <c r="E15" s="192" t="s">
        <v>89</v>
      </c>
      <c r="F15" s="193" t="s">
        <v>89</v>
      </c>
      <c r="G15" s="194" t="s">
        <v>89</v>
      </c>
      <c r="H15" s="195"/>
      <c r="I15" s="193" t="s">
        <v>89</v>
      </c>
      <c r="J15" s="196" t="s">
        <v>89</v>
      </c>
      <c r="K15" s="197" t="s">
        <v>89</v>
      </c>
    </row>
    <row r="16" spans="1:11">
      <c r="A16" s="182"/>
      <c r="B16" s="183" t="s">
        <v>89</v>
      </c>
      <c r="C16" s="183" t="s">
        <v>89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/>
      <c r="I16" s="193" t="s">
        <v>89</v>
      </c>
      <c r="J16" s="196" t="s">
        <v>89</v>
      </c>
      <c r="K16" s="197" t="s">
        <v>89</v>
      </c>
    </row>
    <row r="17" spans="1:11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</row>
    <row r="18" spans="1:11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250.08264577640898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4" sqref="A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41797</v>
      </c>
      <c r="B1" s="256" t="s">
        <v>432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233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89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0.19874749634008224</v>
      </c>
      <c r="F5" s="216">
        <v>1.1987474963400822</v>
      </c>
      <c r="G5" s="144"/>
      <c r="K5" s="145"/>
    </row>
    <row r="6" spans="1:11">
      <c r="A6" s="156" t="s">
        <v>256</v>
      </c>
      <c r="B6" s="157"/>
      <c r="C6" s="158"/>
      <c r="D6" s="159">
        <v>6</v>
      </c>
      <c r="E6" s="227">
        <v>6</v>
      </c>
      <c r="F6" s="160">
        <v>0.8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95.899799707206583</v>
      </c>
      <c r="E7" s="244" t="s">
        <v>354</v>
      </c>
      <c r="F7" s="245">
        <v>0.95899799707206579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>
        <v>21511001016</v>
      </c>
      <c r="B10" s="183" t="s">
        <v>160</v>
      </c>
      <c r="C10" s="183" t="s">
        <v>11</v>
      </c>
      <c r="D10" s="184" t="s">
        <v>89</v>
      </c>
      <c r="E10" s="185" t="s">
        <v>89</v>
      </c>
      <c r="F10" s="186">
        <v>17</v>
      </c>
      <c r="G10" s="187">
        <v>4.0760740972913392E-2</v>
      </c>
      <c r="H10" s="188">
        <v>1</v>
      </c>
      <c r="I10" s="186">
        <v>100</v>
      </c>
      <c r="J10" s="189">
        <v>95.899799707206583</v>
      </c>
      <c r="K10" s="190">
        <v>0</v>
      </c>
    </row>
    <row r="11" spans="1:11">
      <c r="A11" s="182" t="s">
        <v>305</v>
      </c>
      <c r="B11" s="183" t="s">
        <v>306</v>
      </c>
      <c r="C11" s="183" t="s">
        <v>44</v>
      </c>
      <c r="D11" s="191" t="s">
        <v>89</v>
      </c>
      <c r="E11" s="192" t="s">
        <v>89</v>
      </c>
      <c r="F11" s="193">
        <v>31</v>
      </c>
      <c r="G11" s="194">
        <v>2.4455044583748035E-2</v>
      </c>
      <c r="H11" s="195">
        <v>2</v>
      </c>
      <c r="I11" s="193">
        <v>83</v>
      </c>
      <c r="J11" s="196">
        <v>79.596833756981454</v>
      </c>
      <c r="K11" s="197">
        <v>0</v>
      </c>
    </row>
    <row r="12" spans="1:11">
      <c r="A12" s="182">
        <v>21511304031</v>
      </c>
      <c r="B12" s="183" t="s">
        <v>199</v>
      </c>
      <c r="C12" s="183" t="s">
        <v>195</v>
      </c>
      <c r="D12" s="191" t="s">
        <v>89</v>
      </c>
      <c r="E12" s="192" t="s">
        <v>89</v>
      </c>
      <c r="F12" s="193">
        <v>34</v>
      </c>
      <c r="G12" s="194">
        <v>2.252322527450477E-2</v>
      </c>
      <c r="H12" s="195">
        <v>3</v>
      </c>
      <c r="I12" s="193">
        <v>69</v>
      </c>
      <c r="J12" s="196">
        <v>66.170861797972535</v>
      </c>
      <c r="K12" s="197">
        <v>0</v>
      </c>
    </row>
    <row r="13" spans="1:11">
      <c r="A13" s="182" t="s">
        <v>143</v>
      </c>
      <c r="B13" s="183" t="s">
        <v>144</v>
      </c>
      <c r="C13" s="183" t="s">
        <v>59</v>
      </c>
      <c r="D13" s="191" t="s">
        <v>89</v>
      </c>
      <c r="E13" s="192" t="s">
        <v>89</v>
      </c>
      <c r="F13" s="193">
        <v>9</v>
      </c>
      <c r="G13" s="194">
        <v>6.5841889263937012E-2</v>
      </c>
      <c r="H13" s="195">
        <v>4</v>
      </c>
      <c r="I13" s="193">
        <v>58</v>
      </c>
      <c r="J13" s="196">
        <v>55.621883830179819</v>
      </c>
      <c r="K13" s="197">
        <v>0</v>
      </c>
    </row>
    <row r="14" spans="1:11">
      <c r="A14" s="182" t="s">
        <v>197</v>
      </c>
      <c r="B14" s="183" t="s">
        <v>198</v>
      </c>
      <c r="C14" s="183" t="s">
        <v>195</v>
      </c>
      <c r="D14" s="191" t="s">
        <v>89</v>
      </c>
      <c r="E14" s="192" t="s">
        <v>89</v>
      </c>
      <c r="F14" s="193">
        <v>36</v>
      </c>
      <c r="G14" s="194">
        <v>2.1394914010779528E-2</v>
      </c>
      <c r="H14" s="195">
        <v>5</v>
      </c>
      <c r="I14" s="193">
        <v>49</v>
      </c>
      <c r="J14" s="196">
        <v>46.990901856531224</v>
      </c>
      <c r="K14" s="197">
        <v>0</v>
      </c>
    </row>
    <row r="15" spans="1:11">
      <c r="A15" s="182">
        <v>21511404804</v>
      </c>
      <c r="B15" s="183" t="s">
        <v>219</v>
      </c>
      <c r="C15" s="183" t="s">
        <v>11</v>
      </c>
      <c r="D15" s="191" t="s">
        <v>89</v>
      </c>
      <c r="E15" s="192" t="s">
        <v>89</v>
      </c>
      <c r="F15" s="193">
        <v>32</v>
      </c>
      <c r="G15" s="194">
        <v>2.3771682234199478E-2</v>
      </c>
      <c r="H15" s="195">
        <v>6</v>
      </c>
      <c r="I15" s="193">
        <v>42</v>
      </c>
      <c r="J15" s="196">
        <v>40.277915877026764</v>
      </c>
      <c r="K15" s="197">
        <v>0</v>
      </c>
    </row>
    <row r="16" spans="1:11">
      <c r="A16" s="182"/>
      <c r="B16" s="183" t="s">
        <v>89</v>
      </c>
      <c r="C16" s="183" t="s">
        <v>89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/>
      <c r="I16" s="193" t="s">
        <v>89</v>
      </c>
      <c r="J16" s="196" t="s">
        <v>89</v>
      </c>
      <c r="K16" s="197" t="s">
        <v>89</v>
      </c>
    </row>
    <row r="17" spans="1:11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</row>
    <row r="18" spans="1:11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384.55819682589834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7" sqref="D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41804</v>
      </c>
      <c r="B1" s="256" t="s">
        <v>232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233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126</v>
      </c>
      <c r="E4" s="223">
        <v>75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0</v>
      </c>
      <c r="E5" s="226">
        <v>0.25371229886457042</v>
      </c>
      <c r="F5" s="216">
        <v>1.2537122988645704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12</v>
      </c>
      <c r="E6" s="227">
        <v>11</v>
      </c>
      <c r="F6" s="160">
        <v>1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43">
        <v>94.02842241484278</v>
      </c>
      <c r="E7" s="244" t="s">
        <v>239</v>
      </c>
      <c r="F7" s="245">
        <v>1.2537122988645704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>
        <v>21511101241</v>
      </c>
      <c r="B10" s="183" t="s">
        <v>164</v>
      </c>
      <c r="C10" s="183" t="s">
        <v>11</v>
      </c>
      <c r="D10" s="184" t="s">
        <v>89</v>
      </c>
      <c r="E10" s="185" t="s">
        <v>89</v>
      </c>
      <c r="F10" s="186">
        <v>12</v>
      </c>
      <c r="G10" s="187">
        <v>5.3498785026948825E-2</v>
      </c>
      <c r="H10" s="188">
        <v>1</v>
      </c>
      <c r="I10" s="186">
        <v>75</v>
      </c>
      <c r="J10" s="189">
        <v>94.02842241484278</v>
      </c>
      <c r="K10" s="190">
        <v>100</v>
      </c>
      <c r="M10" s="138"/>
      <c r="N10" s="138"/>
      <c r="O10" s="137" t="b">
        <v>1</v>
      </c>
    </row>
    <row r="11" spans="1:15">
      <c r="A11" s="182">
        <v>20181102252</v>
      </c>
      <c r="B11" s="183" t="s">
        <v>249</v>
      </c>
      <c r="C11" s="183" t="s">
        <v>250</v>
      </c>
      <c r="D11" s="191" t="s">
        <v>89</v>
      </c>
      <c r="E11" s="192" t="s">
        <v>89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86</v>
      </c>
      <c r="M11" s="138"/>
      <c r="N11" s="138"/>
      <c r="O11" s="137" t="b">
        <v>0</v>
      </c>
    </row>
    <row r="12" spans="1:15">
      <c r="A12" s="182">
        <v>21511001016</v>
      </c>
      <c r="B12" s="183" t="s">
        <v>160</v>
      </c>
      <c r="C12" s="183" t="s">
        <v>11</v>
      </c>
      <c r="D12" s="191" t="s">
        <v>89</v>
      </c>
      <c r="E12" s="192" t="s">
        <v>89</v>
      </c>
      <c r="F12" s="193">
        <v>8</v>
      </c>
      <c r="G12" s="194">
        <v>7.1330046702598432E-2</v>
      </c>
      <c r="H12" s="195">
        <v>3</v>
      </c>
      <c r="I12" s="193">
        <v>51</v>
      </c>
      <c r="J12" s="196">
        <v>63.939327242093086</v>
      </c>
      <c r="K12" s="197">
        <v>78</v>
      </c>
      <c r="M12" s="138"/>
      <c r="N12" s="138"/>
      <c r="O12" s="137" t="b">
        <v>1</v>
      </c>
    </row>
    <row r="13" spans="1:15">
      <c r="A13" s="182">
        <v>21511303652</v>
      </c>
      <c r="B13" s="183" t="s">
        <v>176</v>
      </c>
      <c r="C13" s="183" t="s">
        <v>11</v>
      </c>
      <c r="D13" s="191" t="s">
        <v>89</v>
      </c>
      <c r="E13" s="192" t="s">
        <v>89</v>
      </c>
      <c r="F13" s="193">
        <v>31</v>
      </c>
      <c r="G13" s="194">
        <v>2.4453044583748033E-2</v>
      </c>
      <c r="H13" s="195">
        <v>4</v>
      </c>
      <c r="I13" s="193">
        <v>43</v>
      </c>
      <c r="J13" s="196">
        <v>53.909628851176528</v>
      </c>
      <c r="K13" s="197">
        <v>72</v>
      </c>
      <c r="M13" s="138"/>
      <c r="N13" s="138"/>
      <c r="O13" s="137" t="b">
        <v>1</v>
      </c>
    </row>
    <row r="14" spans="1:15">
      <c r="A14" s="182">
        <v>21511202702</v>
      </c>
      <c r="B14" s="183" t="s">
        <v>169</v>
      </c>
      <c r="C14" s="183" t="s">
        <v>170</v>
      </c>
      <c r="D14" s="191" t="s">
        <v>89</v>
      </c>
      <c r="E14" s="192" t="s">
        <v>89</v>
      </c>
      <c r="F14" s="193">
        <v>26</v>
      </c>
      <c r="G14" s="194">
        <v>2.8528218681039372E-2</v>
      </c>
      <c r="H14" s="195">
        <v>5</v>
      </c>
      <c r="I14" s="193">
        <v>36</v>
      </c>
      <c r="J14" s="196">
        <v>45.133642759124534</v>
      </c>
      <c r="K14" s="197">
        <v>66</v>
      </c>
      <c r="M14" s="138"/>
      <c r="N14" s="138"/>
      <c r="O14" s="137" t="b">
        <v>1</v>
      </c>
    </row>
    <row r="15" spans="1:15">
      <c r="A15" s="182">
        <v>21511101243</v>
      </c>
      <c r="B15" s="183" t="s">
        <v>178</v>
      </c>
      <c r="C15" s="183" t="s">
        <v>11</v>
      </c>
      <c r="D15" s="191" t="s">
        <v>89</v>
      </c>
      <c r="E15" s="192" t="s">
        <v>89</v>
      </c>
      <c r="F15" s="193">
        <v>30</v>
      </c>
      <c r="G15" s="194">
        <v>2.5170369424446507E-2</v>
      </c>
      <c r="H15" s="195">
        <v>6</v>
      </c>
      <c r="I15" s="193">
        <v>31</v>
      </c>
      <c r="J15" s="196">
        <v>38.865081264801681</v>
      </c>
      <c r="K15" s="197">
        <v>62</v>
      </c>
      <c r="M15" s="138"/>
      <c r="N15" s="138"/>
      <c r="O15" s="137" t="b">
        <v>1</v>
      </c>
    </row>
    <row r="16" spans="1:15">
      <c r="A16" s="182">
        <v>21511303662</v>
      </c>
      <c r="B16" s="183" t="s">
        <v>183</v>
      </c>
      <c r="C16" s="183" t="s">
        <v>11</v>
      </c>
      <c r="D16" s="191" t="s">
        <v>89</v>
      </c>
      <c r="E16" s="192" t="s">
        <v>89</v>
      </c>
      <c r="F16" s="193">
        <v>33</v>
      </c>
      <c r="G16" s="194">
        <v>2.312804217381571E-2</v>
      </c>
      <c r="H16" s="195">
        <v>7</v>
      </c>
      <c r="I16" s="193">
        <v>22</v>
      </c>
      <c r="J16" s="196">
        <v>27.581670575020549</v>
      </c>
      <c r="K16" s="197">
        <v>58</v>
      </c>
      <c r="M16" s="138"/>
      <c r="N16" s="138"/>
      <c r="O16" s="137" t="b">
        <v>1</v>
      </c>
    </row>
    <row r="17" spans="1:15">
      <c r="A17" s="182" t="s">
        <v>420</v>
      </c>
      <c r="B17" s="183" t="s">
        <v>421</v>
      </c>
      <c r="C17" s="183" t="s">
        <v>11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>
        <v>7</v>
      </c>
      <c r="I17" s="193">
        <v>22</v>
      </c>
      <c r="J17" s="196">
        <v>27.581670575020549</v>
      </c>
      <c r="K17" s="197">
        <v>58</v>
      </c>
      <c r="M17" s="138"/>
      <c r="N17" s="138"/>
      <c r="O17" s="137" t="b">
        <v>1</v>
      </c>
    </row>
    <row r="18" spans="1:15">
      <c r="A18" s="182">
        <v>21511404804</v>
      </c>
      <c r="B18" s="183" t="s">
        <v>219</v>
      </c>
      <c r="C18" s="183" t="s">
        <v>11</v>
      </c>
      <c r="D18" s="191" t="s">
        <v>89</v>
      </c>
      <c r="E18" s="192" t="s">
        <v>89</v>
      </c>
      <c r="F18" s="193">
        <v>27</v>
      </c>
      <c r="G18" s="194">
        <v>2.7603792271973588E-2</v>
      </c>
      <c r="H18" s="195">
        <v>7</v>
      </c>
      <c r="I18" s="193">
        <v>22</v>
      </c>
      <c r="J18" s="196">
        <v>27.581670575020549</v>
      </c>
      <c r="K18" s="197">
        <v>58</v>
      </c>
      <c r="M18" s="138"/>
      <c r="N18" s="138"/>
      <c r="O18" s="137" t="b">
        <v>1</v>
      </c>
    </row>
    <row r="19" spans="1:15">
      <c r="A19" s="182" t="s">
        <v>429</v>
      </c>
      <c r="B19" s="183" t="s">
        <v>430</v>
      </c>
      <c r="C19" s="183" t="s">
        <v>11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>
        <v>10</v>
      </c>
      <c r="I19" s="193">
        <v>11</v>
      </c>
      <c r="J19" s="196">
        <v>13.790835287510275</v>
      </c>
      <c r="K19" s="197">
        <v>50</v>
      </c>
      <c r="M19" s="138"/>
      <c r="N19" s="138"/>
      <c r="O19" s="137" t="b">
        <v>1</v>
      </c>
    </row>
    <row r="20" spans="1:15">
      <c r="A20" s="182" t="s">
        <v>423</v>
      </c>
      <c r="B20" s="183" t="s">
        <v>424</v>
      </c>
      <c r="C20" s="183" t="s">
        <v>11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>
        <v>10</v>
      </c>
      <c r="I20" s="193">
        <v>11</v>
      </c>
      <c r="J20" s="196">
        <v>13.790835287510275</v>
      </c>
      <c r="K20" s="197">
        <v>50</v>
      </c>
      <c r="M20" s="138"/>
      <c r="N20" s="138"/>
      <c r="O20" s="137" t="b">
        <v>1</v>
      </c>
    </row>
    <row r="21" spans="1:15">
      <c r="A21" s="182" t="s">
        <v>426</v>
      </c>
      <c r="B21" s="183" t="s">
        <v>427</v>
      </c>
      <c r="C21" s="183" t="s">
        <v>11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>
        <v>10</v>
      </c>
      <c r="I21" s="193">
        <v>11</v>
      </c>
      <c r="J21" s="196">
        <v>13.790835287510275</v>
      </c>
      <c r="K21" s="197">
        <v>50</v>
      </c>
      <c r="M21" s="138"/>
      <c r="N21" s="138"/>
      <c r="O21" s="137" t="b">
        <v>1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419.99362011963109</v>
      </c>
    </row>
  </sheetData>
  <mergeCells count="3">
    <mergeCell ref="A1:A2"/>
    <mergeCell ref="B1:F2"/>
    <mergeCell ref="A3:C3"/>
  </mergeCells>
  <conditionalFormatting sqref="A10:C99">
    <cfRule type="expression" dxfId="80" priority="4">
      <formula>NOT($O10)</formula>
    </cfRule>
  </conditionalFormatting>
  <conditionalFormatting sqref="E10:E99">
    <cfRule type="cellIs" dxfId="79" priority="2" operator="lessThanOrEqual">
      <formula>$Z$6</formula>
    </cfRule>
  </conditionalFormatting>
  <conditionalFormatting sqref="G10:G99">
    <cfRule type="cellIs" dxfId="78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7" sqref="A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41811</v>
      </c>
      <c r="B1" s="256" t="s">
        <v>433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353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126</v>
      </c>
      <c r="E4" s="223">
        <v>125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</v>
      </c>
      <c r="E5" s="226">
        <v>0.78716008950094252</v>
      </c>
      <c r="F5" s="216">
        <v>1.7871600895009425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11</v>
      </c>
      <c r="E6" s="227">
        <v>11</v>
      </c>
      <c r="F6" s="160">
        <v>1</v>
      </c>
      <c r="G6" s="144"/>
      <c r="J6" s="161"/>
      <c r="K6" s="162"/>
      <c r="L6" s="163"/>
      <c r="M6" s="147"/>
      <c r="N6" s="147"/>
      <c r="O6" s="144"/>
    </row>
    <row r="7" spans="1:26" ht="13.5" thickBot="1">
      <c r="A7" s="164" t="s">
        <v>238</v>
      </c>
      <c r="B7" s="165"/>
      <c r="C7" s="165"/>
      <c r="D7" s="243">
        <v>223.39501118761783</v>
      </c>
      <c r="E7" s="244" t="s">
        <v>332</v>
      </c>
      <c r="F7" s="245">
        <v>1.7871600895009425</v>
      </c>
      <c r="J7" s="166"/>
      <c r="K7" s="167"/>
      <c r="M7" s="147"/>
      <c r="O7" s="168"/>
      <c r="Z7">
        <v>1.8205692775131514E-2</v>
      </c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 t="s">
        <v>89</v>
      </c>
      <c r="E10" s="185" t="s">
        <v>89</v>
      </c>
      <c r="F10" s="186">
        <v>1</v>
      </c>
      <c r="G10" s="187">
        <v>0.17119831208623623</v>
      </c>
      <c r="H10" s="188">
        <v>1</v>
      </c>
      <c r="I10" s="186">
        <v>125</v>
      </c>
      <c r="J10" s="189">
        <v>223.39501118761783</v>
      </c>
      <c r="K10" s="190">
        <v>100</v>
      </c>
      <c r="M10" s="138"/>
      <c r="N10" s="138"/>
      <c r="O10" s="137" t="b">
        <v>1</v>
      </c>
    </row>
    <row r="11" spans="1:26">
      <c r="A11" s="182">
        <v>21511102204</v>
      </c>
      <c r="B11" s="183" t="s">
        <v>137</v>
      </c>
      <c r="C11" s="183" t="s">
        <v>44</v>
      </c>
      <c r="D11" s="191" t="s">
        <v>89</v>
      </c>
      <c r="E11" s="192" t="s">
        <v>89</v>
      </c>
      <c r="F11" s="193">
        <v>5</v>
      </c>
      <c r="G11" s="194">
        <v>9.5108728936797907E-2</v>
      </c>
      <c r="H11" s="195">
        <v>2</v>
      </c>
      <c r="I11" s="193">
        <v>107</v>
      </c>
      <c r="J11" s="196">
        <v>191.22612957660084</v>
      </c>
      <c r="K11" s="197">
        <v>86</v>
      </c>
      <c r="M11" s="138"/>
      <c r="N11" s="138"/>
      <c r="O11" s="137" t="b">
        <v>1</v>
      </c>
    </row>
    <row r="12" spans="1:26">
      <c r="A12" s="182">
        <v>21511101213</v>
      </c>
      <c r="B12" s="183" t="s">
        <v>133</v>
      </c>
      <c r="C12" s="183" t="s">
        <v>44</v>
      </c>
      <c r="D12" s="191" t="s">
        <v>89</v>
      </c>
      <c r="E12" s="192" t="s">
        <v>89</v>
      </c>
      <c r="F12" s="193">
        <v>3</v>
      </c>
      <c r="G12" s="194">
        <v>0.12228222291874018</v>
      </c>
      <c r="H12" s="195">
        <v>3</v>
      </c>
      <c r="I12" s="193">
        <v>92</v>
      </c>
      <c r="J12" s="196">
        <v>164.4187282340867</v>
      </c>
      <c r="K12" s="197">
        <v>78</v>
      </c>
      <c r="M12" s="138"/>
      <c r="N12" s="138"/>
      <c r="O12" s="137" t="b">
        <v>1</v>
      </c>
    </row>
    <row r="13" spans="1:26">
      <c r="A13" s="182">
        <v>21511101592</v>
      </c>
      <c r="B13" s="183" t="s">
        <v>355</v>
      </c>
      <c r="C13" s="183" t="s">
        <v>356</v>
      </c>
      <c r="D13" s="191" t="s">
        <v>89</v>
      </c>
      <c r="E13" s="192" t="s">
        <v>89</v>
      </c>
      <c r="F13" s="193">
        <v>25</v>
      </c>
      <c r="G13" s="194">
        <v>2.9513122773489008E-2</v>
      </c>
      <c r="H13" s="195">
        <v>4</v>
      </c>
      <c r="I13" s="193">
        <v>79</v>
      </c>
      <c r="J13" s="196">
        <v>141.18564707057445</v>
      </c>
      <c r="K13" s="197">
        <v>72</v>
      </c>
      <c r="M13" s="138"/>
      <c r="N13" s="138"/>
      <c r="O13" s="137" t="b">
        <v>1</v>
      </c>
    </row>
    <row r="14" spans="1:26">
      <c r="A14" s="182">
        <v>21511303716</v>
      </c>
      <c r="B14" s="183" t="s">
        <v>148</v>
      </c>
      <c r="C14" s="183" t="s">
        <v>44</v>
      </c>
      <c r="D14" s="191" t="s">
        <v>89</v>
      </c>
      <c r="E14" s="192" t="s">
        <v>89</v>
      </c>
      <c r="F14" s="193">
        <v>13</v>
      </c>
      <c r="G14" s="194">
        <v>5.0347738848893014E-2</v>
      </c>
      <c r="H14" s="195">
        <v>5</v>
      </c>
      <c r="I14" s="193">
        <v>68</v>
      </c>
      <c r="J14" s="196">
        <v>121.5268860860641</v>
      </c>
      <c r="K14" s="197">
        <v>66</v>
      </c>
      <c r="M14" s="138"/>
      <c r="N14" s="138"/>
      <c r="O14" s="137" t="b">
        <v>1</v>
      </c>
    </row>
    <row r="15" spans="1:26">
      <c r="A15" s="182">
        <v>21511101241</v>
      </c>
      <c r="B15" s="183" t="s">
        <v>164</v>
      </c>
      <c r="C15" s="183" t="s">
        <v>11</v>
      </c>
      <c r="D15" s="191" t="s">
        <v>89</v>
      </c>
      <c r="E15" s="192" t="s">
        <v>89</v>
      </c>
      <c r="F15" s="193">
        <v>8</v>
      </c>
      <c r="G15" s="194">
        <v>7.1327046702598429E-2</v>
      </c>
      <c r="H15" s="195">
        <v>6</v>
      </c>
      <c r="I15" s="193">
        <v>59</v>
      </c>
      <c r="J15" s="196">
        <v>105.4424452805556</v>
      </c>
      <c r="K15" s="197">
        <v>62</v>
      </c>
      <c r="M15" s="138"/>
      <c r="N15" s="138"/>
      <c r="O15" s="137" t="b">
        <v>1</v>
      </c>
    </row>
    <row r="16" spans="1:26">
      <c r="A16" s="182">
        <v>21511102208</v>
      </c>
      <c r="B16" s="183" t="s">
        <v>216</v>
      </c>
      <c r="C16" s="183" t="s">
        <v>44</v>
      </c>
      <c r="D16" s="191" t="s">
        <v>89</v>
      </c>
      <c r="E16" s="192" t="s">
        <v>89</v>
      </c>
      <c r="F16" s="193">
        <v>43</v>
      </c>
      <c r="G16" s="194">
        <v>1.8205692775131514E-2</v>
      </c>
      <c r="H16" s="195">
        <v>7</v>
      </c>
      <c r="I16" s="193">
        <v>51</v>
      </c>
      <c r="J16" s="196">
        <v>91.145164564548068</v>
      </c>
      <c r="K16" s="197">
        <v>58</v>
      </c>
      <c r="M16" s="138"/>
      <c r="N16" s="138"/>
      <c r="O16" s="137" t="b">
        <v>1</v>
      </c>
    </row>
    <row r="17" spans="1:15">
      <c r="A17" s="182">
        <v>21511101216</v>
      </c>
      <c r="B17" s="183" t="s">
        <v>139</v>
      </c>
      <c r="C17" s="183" t="s">
        <v>44</v>
      </c>
      <c r="D17" s="191" t="s">
        <v>89</v>
      </c>
      <c r="E17" s="192" t="s">
        <v>89</v>
      </c>
      <c r="F17" s="193">
        <v>6</v>
      </c>
      <c r="G17" s="194">
        <v>8.5591656043118122E-2</v>
      </c>
      <c r="H17" s="195">
        <v>8</v>
      </c>
      <c r="I17" s="193">
        <v>44</v>
      </c>
      <c r="J17" s="196">
        <v>78.635043938041477</v>
      </c>
      <c r="K17" s="197">
        <v>55</v>
      </c>
      <c r="M17" s="138"/>
      <c r="N17" s="138"/>
      <c r="O17" s="137" t="b">
        <v>1</v>
      </c>
    </row>
    <row r="18" spans="1:15">
      <c r="A18" s="182">
        <v>21511202555</v>
      </c>
      <c r="B18" s="183" t="s">
        <v>146</v>
      </c>
      <c r="C18" s="183" t="s">
        <v>44</v>
      </c>
      <c r="D18" s="191" t="s">
        <v>89</v>
      </c>
      <c r="E18" s="192" t="s">
        <v>89</v>
      </c>
      <c r="F18" s="193">
        <v>11</v>
      </c>
      <c r="G18" s="194">
        <v>5.7057437362078745E-2</v>
      </c>
      <c r="H18" s="195">
        <v>9</v>
      </c>
      <c r="I18" s="193">
        <v>38</v>
      </c>
      <c r="J18" s="196">
        <v>67.912083401035815</v>
      </c>
      <c r="K18" s="197">
        <v>52</v>
      </c>
      <c r="M18" s="138"/>
      <c r="N18" s="138"/>
      <c r="O18" s="137" t="b">
        <v>1</v>
      </c>
    </row>
    <row r="19" spans="1:15">
      <c r="A19" s="182" t="s">
        <v>143</v>
      </c>
      <c r="B19" s="183" t="s">
        <v>144</v>
      </c>
      <c r="C19" s="183" t="s">
        <v>59</v>
      </c>
      <c r="D19" s="191" t="s">
        <v>89</v>
      </c>
      <c r="E19" s="192" t="s">
        <v>89</v>
      </c>
      <c r="F19" s="193">
        <v>9</v>
      </c>
      <c r="G19" s="194">
        <v>6.583588926393702E-2</v>
      </c>
      <c r="H19" s="195">
        <v>10</v>
      </c>
      <c r="I19" s="193">
        <v>33</v>
      </c>
      <c r="J19" s="196">
        <v>58.976282953531104</v>
      </c>
      <c r="K19" s="197">
        <v>50</v>
      </c>
      <c r="M19" s="138"/>
      <c r="N19" s="138"/>
      <c r="O19" s="137" t="b">
        <v>1</v>
      </c>
    </row>
    <row r="20" spans="1:15">
      <c r="A20" s="182">
        <v>21511202688</v>
      </c>
      <c r="B20" s="183" t="s">
        <v>158</v>
      </c>
      <c r="C20" s="183" t="s">
        <v>44</v>
      </c>
      <c r="D20" s="191" t="s">
        <v>89</v>
      </c>
      <c r="E20" s="192" t="s">
        <v>89</v>
      </c>
      <c r="F20" s="193">
        <v>18</v>
      </c>
      <c r="G20" s="194">
        <v>3.8897934565053693E-2</v>
      </c>
      <c r="H20" s="195">
        <v>11</v>
      </c>
      <c r="I20" s="193">
        <v>28</v>
      </c>
      <c r="J20" s="196">
        <v>50.040482506026393</v>
      </c>
      <c r="K20" s="197">
        <v>48</v>
      </c>
      <c r="M20" s="138"/>
      <c r="N20" s="138"/>
      <c r="O20" s="137" t="b">
        <v>1</v>
      </c>
    </row>
    <row r="21" spans="1:15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1293.9039047986823</v>
      </c>
    </row>
  </sheetData>
  <mergeCells count="3">
    <mergeCell ref="A1:A2"/>
    <mergeCell ref="B1:F2"/>
    <mergeCell ref="A3:C3"/>
  </mergeCells>
  <conditionalFormatting sqref="A10:C99">
    <cfRule type="expression" dxfId="77" priority="4">
      <formula>AND(NOT($R$3),NOT($O10))</formula>
    </cfRule>
  </conditionalFormatting>
  <conditionalFormatting sqref="E10:E99">
    <cfRule type="cellIs" dxfId="76" priority="2" operator="lessThanOrEqual">
      <formula>$Z$6</formula>
    </cfRule>
  </conditionalFormatting>
  <conditionalFormatting sqref="G10:G99">
    <cfRule type="cellIs" dxfId="75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12" sqref="D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41812</v>
      </c>
      <c r="B1" s="256" t="s">
        <v>433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233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126</v>
      </c>
      <c r="E4" s="223">
        <v>125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</v>
      </c>
      <c r="E5" s="226">
        <v>0.84772117673830882</v>
      </c>
      <c r="F5" s="216">
        <v>1.8477211767383088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17</v>
      </c>
      <c r="E6" s="227">
        <v>17</v>
      </c>
      <c r="F6" s="160">
        <v>1</v>
      </c>
      <c r="G6" s="144"/>
      <c r="J6" s="161"/>
      <c r="K6" s="162"/>
      <c r="L6" s="163"/>
      <c r="M6" s="147"/>
      <c r="N6" s="147"/>
      <c r="O6" s="144"/>
    </row>
    <row r="7" spans="1:26" ht="13.5" thickBot="1">
      <c r="A7" s="164" t="s">
        <v>238</v>
      </c>
      <c r="B7" s="165"/>
      <c r="C7" s="165"/>
      <c r="D7" s="243">
        <v>230.96514709228859</v>
      </c>
      <c r="E7" s="244" t="s">
        <v>332</v>
      </c>
      <c r="F7" s="245">
        <v>1.8477211767383088</v>
      </c>
      <c r="J7" s="166"/>
      <c r="K7" s="167"/>
      <c r="M7" s="147"/>
      <c r="O7" s="168"/>
      <c r="Z7">
        <v>3.7205241757877448E-2</v>
      </c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 t="s">
        <v>89</v>
      </c>
      <c r="E10" s="185" t="s">
        <v>89</v>
      </c>
      <c r="F10" s="186">
        <v>1</v>
      </c>
      <c r="G10" s="187">
        <v>0.17119831208623623</v>
      </c>
      <c r="H10" s="188">
        <v>1</v>
      </c>
      <c r="I10" s="186">
        <v>125</v>
      </c>
      <c r="J10" s="189">
        <v>230.96514709228859</v>
      </c>
      <c r="K10" s="190">
        <v>100</v>
      </c>
      <c r="M10" s="138"/>
      <c r="N10" s="138"/>
      <c r="O10" s="137" t="b">
        <v>1</v>
      </c>
    </row>
    <row r="11" spans="1:26">
      <c r="A11" s="182">
        <v>21511102204</v>
      </c>
      <c r="B11" s="183" t="s">
        <v>137</v>
      </c>
      <c r="C11" s="183" t="s">
        <v>44</v>
      </c>
      <c r="D11" s="191" t="s">
        <v>89</v>
      </c>
      <c r="E11" s="192" t="s">
        <v>89</v>
      </c>
      <c r="F11" s="193">
        <v>4</v>
      </c>
      <c r="G11" s="194">
        <v>0.10699757005389765</v>
      </c>
      <c r="H11" s="195">
        <v>2</v>
      </c>
      <c r="I11" s="193">
        <v>107</v>
      </c>
      <c r="J11" s="196">
        <v>197.70616591099903</v>
      </c>
      <c r="K11" s="197">
        <v>86</v>
      </c>
      <c r="M11" s="138"/>
      <c r="N11" s="138"/>
      <c r="O11" s="137" t="b">
        <v>1</v>
      </c>
    </row>
    <row r="12" spans="1:26">
      <c r="A12" s="182">
        <v>21511101213</v>
      </c>
      <c r="B12" s="183" t="s">
        <v>133</v>
      </c>
      <c r="C12" s="183" t="s">
        <v>44</v>
      </c>
      <c r="D12" s="191" t="s">
        <v>89</v>
      </c>
      <c r="E12" s="192" t="s">
        <v>89</v>
      </c>
      <c r="F12" s="193">
        <v>3</v>
      </c>
      <c r="G12" s="194">
        <v>0.12228222291874018</v>
      </c>
      <c r="H12" s="195">
        <v>3</v>
      </c>
      <c r="I12" s="193">
        <v>92</v>
      </c>
      <c r="J12" s="196">
        <v>169.99034825992442</v>
      </c>
      <c r="K12" s="197">
        <v>78</v>
      </c>
      <c r="M12" s="138"/>
      <c r="N12" s="138"/>
      <c r="O12" s="137" t="b">
        <v>1</v>
      </c>
    </row>
    <row r="13" spans="1:26">
      <c r="A13" s="182">
        <v>21511203014</v>
      </c>
      <c r="B13" s="183" t="s">
        <v>152</v>
      </c>
      <c r="C13" s="183" t="s">
        <v>44</v>
      </c>
      <c r="D13" s="191" t="s">
        <v>89</v>
      </c>
      <c r="E13" s="192" t="s">
        <v>89</v>
      </c>
      <c r="F13" s="193">
        <v>8</v>
      </c>
      <c r="G13" s="194">
        <v>7.1329046702598431E-2</v>
      </c>
      <c r="H13" s="195">
        <v>4</v>
      </c>
      <c r="I13" s="193">
        <v>79</v>
      </c>
      <c r="J13" s="196">
        <v>145.96997296232641</v>
      </c>
      <c r="K13" s="197">
        <v>72</v>
      </c>
      <c r="M13" s="138"/>
      <c r="N13" s="138"/>
      <c r="O13" s="137" t="b">
        <v>1</v>
      </c>
    </row>
    <row r="14" spans="1:26">
      <c r="A14" s="182">
        <v>21511101241</v>
      </c>
      <c r="B14" s="183" t="s">
        <v>164</v>
      </c>
      <c r="C14" s="183" t="s">
        <v>11</v>
      </c>
      <c r="D14" s="191" t="s">
        <v>89</v>
      </c>
      <c r="E14" s="192" t="s">
        <v>89</v>
      </c>
      <c r="F14" s="193">
        <v>7</v>
      </c>
      <c r="G14" s="194">
        <v>7.7812869130107376E-2</v>
      </c>
      <c r="H14" s="195">
        <v>5</v>
      </c>
      <c r="I14" s="193">
        <v>68</v>
      </c>
      <c r="J14" s="196">
        <v>125.64504001820499</v>
      </c>
      <c r="K14" s="197">
        <v>66</v>
      </c>
      <c r="M14" s="138"/>
      <c r="N14" s="138"/>
      <c r="O14" s="137" t="b">
        <v>1</v>
      </c>
    </row>
    <row r="15" spans="1:26">
      <c r="A15" s="182">
        <v>21511101216</v>
      </c>
      <c r="B15" s="183" t="s">
        <v>139</v>
      </c>
      <c r="C15" s="183" t="s">
        <v>44</v>
      </c>
      <c r="D15" s="191" t="s">
        <v>89</v>
      </c>
      <c r="E15" s="192" t="s">
        <v>89</v>
      </c>
      <c r="F15" s="193">
        <v>6</v>
      </c>
      <c r="G15" s="194">
        <v>8.559365604311811E-2</v>
      </c>
      <c r="H15" s="195">
        <v>6</v>
      </c>
      <c r="I15" s="193">
        <v>59</v>
      </c>
      <c r="J15" s="196">
        <v>109.01554942756022</v>
      </c>
      <c r="K15" s="197">
        <v>62</v>
      </c>
      <c r="M15" s="138"/>
      <c r="N15" s="138"/>
      <c r="O15" s="137" t="b">
        <v>1</v>
      </c>
    </row>
    <row r="16" spans="1:26">
      <c r="A16" s="182" t="s">
        <v>143</v>
      </c>
      <c r="B16" s="183" t="s">
        <v>144</v>
      </c>
      <c r="C16" s="183" t="s">
        <v>59</v>
      </c>
      <c r="D16" s="191" t="s">
        <v>89</v>
      </c>
      <c r="E16" s="192" t="s">
        <v>89</v>
      </c>
      <c r="F16" s="193">
        <v>10</v>
      </c>
      <c r="G16" s="194">
        <v>6.113561145937009E-2</v>
      </c>
      <c r="H16" s="195">
        <v>7</v>
      </c>
      <c r="I16" s="193">
        <v>51</v>
      </c>
      <c r="J16" s="196">
        <v>94.233780013653757</v>
      </c>
      <c r="K16" s="197">
        <v>58</v>
      </c>
      <c r="M16" s="138"/>
      <c r="N16" s="138"/>
      <c r="O16" s="137" t="b">
        <v>1</v>
      </c>
    </row>
    <row r="17" spans="1:15">
      <c r="A17" s="182">
        <v>21511304031</v>
      </c>
      <c r="B17" s="183" t="s">
        <v>199</v>
      </c>
      <c r="C17" s="183" t="s">
        <v>195</v>
      </c>
      <c r="D17" s="191" t="s">
        <v>89</v>
      </c>
      <c r="E17" s="192" t="s">
        <v>89</v>
      </c>
      <c r="F17" s="193">
        <v>24</v>
      </c>
      <c r="G17" s="194">
        <v>3.0563305729685044E-2</v>
      </c>
      <c r="H17" s="195">
        <v>8</v>
      </c>
      <c r="I17" s="193">
        <v>44</v>
      </c>
      <c r="J17" s="196">
        <v>81.299731776485586</v>
      </c>
      <c r="K17" s="197">
        <v>55</v>
      </c>
      <c r="M17" s="138"/>
      <c r="N17" s="138"/>
      <c r="O17" s="137" t="b">
        <v>1</v>
      </c>
    </row>
    <row r="18" spans="1:15">
      <c r="A18" s="182">
        <v>21511303716</v>
      </c>
      <c r="B18" s="183" t="s">
        <v>148</v>
      </c>
      <c r="C18" s="183" t="s">
        <v>44</v>
      </c>
      <c r="D18" s="191" t="s">
        <v>89</v>
      </c>
      <c r="E18" s="192" t="s">
        <v>89</v>
      </c>
      <c r="F18" s="193">
        <v>12</v>
      </c>
      <c r="G18" s="194">
        <v>5.3490785026948824E-2</v>
      </c>
      <c r="H18" s="195">
        <v>9</v>
      </c>
      <c r="I18" s="193">
        <v>30.75</v>
      </c>
      <c r="J18" s="196">
        <v>56.817426184702995</v>
      </c>
      <c r="K18" s="197">
        <v>52</v>
      </c>
      <c r="M18" s="138"/>
      <c r="N18" s="138"/>
      <c r="O18" s="137" t="b">
        <v>1</v>
      </c>
    </row>
    <row r="19" spans="1:15">
      <c r="A19" s="182">
        <v>21511304017</v>
      </c>
      <c r="B19" s="183" t="s">
        <v>209</v>
      </c>
      <c r="C19" s="183" t="s">
        <v>44</v>
      </c>
      <c r="D19" s="191" t="s">
        <v>89</v>
      </c>
      <c r="E19" s="192" t="s">
        <v>89</v>
      </c>
      <c r="F19" s="193">
        <v>27</v>
      </c>
      <c r="G19" s="194">
        <v>2.7602792271973587E-2</v>
      </c>
      <c r="H19" s="195">
        <v>9</v>
      </c>
      <c r="I19" s="193">
        <v>30.75</v>
      </c>
      <c r="J19" s="196">
        <v>56.817426184702995</v>
      </c>
      <c r="K19" s="197">
        <v>52</v>
      </c>
      <c r="M19" s="138"/>
      <c r="N19" s="138"/>
      <c r="O19" s="137" t="b">
        <v>1</v>
      </c>
    </row>
    <row r="20" spans="1:15">
      <c r="A20" s="182">
        <v>21511101592</v>
      </c>
      <c r="B20" s="183" t="s">
        <v>355</v>
      </c>
      <c r="C20" s="183" t="s">
        <v>356</v>
      </c>
      <c r="D20" s="191" t="s">
        <v>89</v>
      </c>
      <c r="E20" s="192" t="s">
        <v>89</v>
      </c>
      <c r="F20" s="193">
        <v>14</v>
      </c>
      <c r="G20" s="194">
        <v>4.7544364468398957E-2</v>
      </c>
      <c r="H20" s="195">
        <v>9</v>
      </c>
      <c r="I20" s="193">
        <v>30.75</v>
      </c>
      <c r="J20" s="196">
        <v>56.817426184702995</v>
      </c>
      <c r="K20" s="197">
        <v>52</v>
      </c>
      <c r="M20" s="138"/>
      <c r="N20" s="138"/>
      <c r="O20" s="137" t="b">
        <v>1</v>
      </c>
    </row>
    <row r="21" spans="1:15">
      <c r="A21" s="182">
        <v>21511202688</v>
      </c>
      <c r="B21" s="183" t="s">
        <v>158</v>
      </c>
      <c r="C21" s="183" t="s">
        <v>44</v>
      </c>
      <c r="D21" s="191" t="s">
        <v>89</v>
      </c>
      <c r="E21" s="192" t="s">
        <v>89</v>
      </c>
      <c r="F21" s="193">
        <v>19</v>
      </c>
      <c r="G21" s="194">
        <v>3.7205241757877448E-2</v>
      </c>
      <c r="H21" s="195">
        <v>9</v>
      </c>
      <c r="I21" s="193">
        <v>30.75</v>
      </c>
      <c r="J21" s="196">
        <v>56.817426184702995</v>
      </c>
      <c r="K21" s="197">
        <v>52</v>
      </c>
      <c r="M21" s="138"/>
      <c r="N21" s="138"/>
      <c r="O21" s="137" t="b">
        <v>1</v>
      </c>
    </row>
    <row r="22" spans="1:15">
      <c r="A22" s="182">
        <v>21511303719</v>
      </c>
      <c r="B22" s="183" t="s">
        <v>211</v>
      </c>
      <c r="C22" s="183" t="s">
        <v>212</v>
      </c>
      <c r="D22" s="191" t="s">
        <v>89</v>
      </c>
      <c r="E22" s="192" t="s">
        <v>89</v>
      </c>
      <c r="F22" s="193">
        <v>42</v>
      </c>
      <c r="G22" s="194">
        <v>1.8595620878938724E-2</v>
      </c>
      <c r="H22" s="195">
        <v>13</v>
      </c>
      <c r="I22" s="193">
        <v>15.75</v>
      </c>
      <c r="J22" s="196">
        <v>29.101608533628365</v>
      </c>
      <c r="K22" s="197">
        <v>44</v>
      </c>
      <c r="M22" s="138"/>
      <c r="N22" s="138"/>
      <c r="O22" s="137" t="b">
        <v>1</v>
      </c>
    </row>
    <row r="23" spans="1:15">
      <c r="A23" s="182">
        <v>21511303652</v>
      </c>
      <c r="B23" s="183" t="s">
        <v>176</v>
      </c>
      <c r="C23" s="183" t="s">
        <v>11</v>
      </c>
      <c r="D23" s="191" t="s">
        <v>89</v>
      </c>
      <c r="E23" s="192" t="s">
        <v>89</v>
      </c>
      <c r="F23" s="193">
        <v>28</v>
      </c>
      <c r="G23" s="194">
        <v>2.6735892513474413E-2</v>
      </c>
      <c r="H23" s="195">
        <v>13</v>
      </c>
      <c r="I23" s="193">
        <v>15.75</v>
      </c>
      <c r="J23" s="196">
        <v>29.101608533628365</v>
      </c>
      <c r="K23" s="197">
        <v>44</v>
      </c>
      <c r="M23" s="138"/>
      <c r="N23" s="138"/>
      <c r="O23" s="137" t="b">
        <v>1</v>
      </c>
    </row>
    <row r="24" spans="1:15">
      <c r="A24" s="182">
        <v>21511404804</v>
      </c>
      <c r="B24" s="183" t="s">
        <v>219</v>
      </c>
      <c r="C24" s="183" t="s">
        <v>11</v>
      </c>
      <c r="D24" s="191" t="s">
        <v>89</v>
      </c>
      <c r="E24" s="192" t="s">
        <v>89</v>
      </c>
      <c r="F24" s="193">
        <v>22</v>
      </c>
      <c r="G24" s="194">
        <v>3.2907944631968507E-2</v>
      </c>
      <c r="H24" s="195">
        <v>13</v>
      </c>
      <c r="I24" s="193">
        <v>15.75</v>
      </c>
      <c r="J24" s="196">
        <v>29.101608533628365</v>
      </c>
      <c r="K24" s="197">
        <v>44</v>
      </c>
      <c r="M24" s="138"/>
      <c r="N24" s="138"/>
      <c r="O24" s="137" t="b">
        <v>1</v>
      </c>
    </row>
    <row r="25" spans="1:15">
      <c r="A25" s="182">
        <v>21511202555</v>
      </c>
      <c r="B25" s="183" t="s">
        <v>146</v>
      </c>
      <c r="C25" s="183" t="s">
        <v>44</v>
      </c>
      <c r="D25" s="191" t="s">
        <v>89</v>
      </c>
      <c r="E25" s="192" t="s">
        <v>89</v>
      </c>
      <c r="F25" s="193">
        <v>13</v>
      </c>
      <c r="G25" s="194">
        <v>5.033673884889301E-2</v>
      </c>
      <c r="H25" s="195">
        <v>13</v>
      </c>
      <c r="I25" s="193">
        <v>15.75</v>
      </c>
      <c r="J25" s="196">
        <v>29.101608533628365</v>
      </c>
      <c r="K25" s="197">
        <v>44</v>
      </c>
      <c r="M25" s="138"/>
      <c r="N25" s="138"/>
      <c r="O25" s="137" t="b">
        <v>1</v>
      </c>
    </row>
    <row r="26" spans="1:15">
      <c r="A26" s="182">
        <v>21511102208</v>
      </c>
      <c r="B26" s="183" t="s">
        <v>216</v>
      </c>
      <c r="C26" s="183" t="s">
        <v>44</v>
      </c>
      <c r="D26" s="191" t="s">
        <v>89</v>
      </c>
      <c r="E26" s="192" t="s">
        <v>89</v>
      </c>
      <c r="F26" s="193">
        <v>26</v>
      </c>
      <c r="G26" s="194">
        <v>2.8516218681039374E-2</v>
      </c>
      <c r="H26" s="195">
        <v>17</v>
      </c>
      <c r="I26" s="193">
        <v>5.62</v>
      </c>
      <c r="J26" s="196">
        <v>10.384193013269297</v>
      </c>
      <c r="K26" s="197">
        <v>38</v>
      </c>
      <c r="M26" s="138"/>
      <c r="N26" s="138"/>
      <c r="O26" s="137" t="b">
        <v>1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1508.8860673480381</v>
      </c>
    </row>
  </sheetData>
  <mergeCells count="3">
    <mergeCell ref="A1:A2"/>
    <mergeCell ref="B1:F2"/>
    <mergeCell ref="A3:C3"/>
  </mergeCells>
  <conditionalFormatting sqref="A10:C99">
    <cfRule type="expression" dxfId="74" priority="4">
      <formula>AND(NOT($R$3),NOT($O10))</formula>
    </cfRule>
  </conditionalFormatting>
  <conditionalFormatting sqref="E10:E99">
    <cfRule type="cellIs" dxfId="73" priority="2" operator="lessThanOrEqual">
      <formula>$Z$6</formula>
    </cfRule>
  </conditionalFormatting>
  <conditionalFormatting sqref="G10:G99">
    <cfRule type="cellIs" dxfId="72" priority="1" operator="lessThanOrEqual">
      <formula>$Z$7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6" sqref="B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41818</v>
      </c>
      <c r="B1" s="256" t="s">
        <v>434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353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126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0.26735610498873746</v>
      </c>
      <c r="F5" s="216">
        <v>1.2673561049887374</v>
      </c>
      <c r="G5" s="144"/>
      <c r="K5" s="145"/>
    </row>
    <row r="6" spans="1:11">
      <c r="A6" s="156" t="s">
        <v>256</v>
      </c>
      <c r="B6" s="157"/>
      <c r="C6" s="158"/>
      <c r="D6" s="159">
        <v>6</v>
      </c>
      <c r="E6" s="227">
        <v>6</v>
      </c>
      <c r="F6" s="160">
        <v>0.8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101.388488399099</v>
      </c>
      <c r="E7" s="244" t="s">
        <v>354</v>
      </c>
      <c r="F7" s="245">
        <v>1.01388488399099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 t="s">
        <v>305</v>
      </c>
      <c r="B10" s="183" t="s">
        <v>306</v>
      </c>
      <c r="C10" s="183" t="s">
        <v>44</v>
      </c>
      <c r="D10" s="184" t="s">
        <v>89</v>
      </c>
      <c r="E10" s="185" t="s">
        <v>89</v>
      </c>
      <c r="F10" s="186">
        <v>16</v>
      </c>
      <c r="G10" s="187">
        <v>4.2798828021559057E-2</v>
      </c>
      <c r="H10" s="188">
        <v>1</v>
      </c>
      <c r="I10" s="186">
        <v>100</v>
      </c>
      <c r="J10" s="189">
        <v>101.388488399099</v>
      </c>
      <c r="K10" s="190">
        <v>100</v>
      </c>
    </row>
    <row r="11" spans="1:11">
      <c r="A11" s="182">
        <v>21511303716</v>
      </c>
      <c r="B11" s="183" t="s">
        <v>148</v>
      </c>
      <c r="C11" s="183" t="s">
        <v>44</v>
      </c>
      <c r="D11" s="191" t="s">
        <v>89</v>
      </c>
      <c r="E11" s="192" t="s">
        <v>89</v>
      </c>
      <c r="F11" s="193">
        <v>12</v>
      </c>
      <c r="G11" s="194">
        <v>5.3497785026948824E-2</v>
      </c>
      <c r="H11" s="195">
        <v>2</v>
      </c>
      <c r="I11" s="193">
        <v>83</v>
      </c>
      <c r="J11" s="196">
        <v>84.152445371252171</v>
      </c>
      <c r="K11" s="197">
        <v>86</v>
      </c>
    </row>
    <row r="12" spans="1:11">
      <c r="A12" s="182">
        <v>21511202453</v>
      </c>
      <c r="B12" s="183" t="s">
        <v>150</v>
      </c>
      <c r="C12" s="183" t="s">
        <v>32</v>
      </c>
      <c r="D12" s="191" t="s">
        <v>89</v>
      </c>
      <c r="E12" s="192" t="s">
        <v>89</v>
      </c>
      <c r="F12" s="193">
        <v>15</v>
      </c>
      <c r="G12" s="194">
        <v>4.5049450549009537E-2</v>
      </c>
      <c r="H12" s="195">
        <v>3</v>
      </c>
      <c r="I12" s="193">
        <v>69</v>
      </c>
      <c r="J12" s="196">
        <v>69.958056995378314</v>
      </c>
      <c r="K12" s="197">
        <v>78</v>
      </c>
    </row>
    <row r="13" spans="1:11">
      <c r="A13" s="182" t="s">
        <v>143</v>
      </c>
      <c r="B13" s="183" t="s">
        <v>144</v>
      </c>
      <c r="C13" s="183" t="s">
        <v>59</v>
      </c>
      <c r="D13" s="191" t="s">
        <v>89</v>
      </c>
      <c r="E13" s="192" t="s">
        <v>89</v>
      </c>
      <c r="F13" s="193">
        <v>9</v>
      </c>
      <c r="G13" s="194">
        <v>6.5841889263937012E-2</v>
      </c>
      <c r="H13" s="195">
        <v>4</v>
      </c>
      <c r="I13" s="193">
        <v>58</v>
      </c>
      <c r="J13" s="196">
        <v>58.80532327147742</v>
      </c>
      <c r="K13" s="197">
        <v>72</v>
      </c>
    </row>
    <row r="14" spans="1:11">
      <c r="A14" s="182" t="s">
        <v>197</v>
      </c>
      <c r="B14" s="183" t="s">
        <v>198</v>
      </c>
      <c r="C14" s="183" t="s">
        <v>195</v>
      </c>
      <c r="D14" s="191" t="s">
        <v>89</v>
      </c>
      <c r="E14" s="192" t="s">
        <v>89</v>
      </c>
      <c r="F14" s="193">
        <v>21</v>
      </c>
      <c r="G14" s="194">
        <v>3.4234862417247248E-2</v>
      </c>
      <c r="H14" s="195">
        <v>5</v>
      </c>
      <c r="I14" s="193">
        <v>49</v>
      </c>
      <c r="J14" s="196">
        <v>49.680359315558512</v>
      </c>
      <c r="K14" s="197">
        <v>66</v>
      </c>
    </row>
    <row r="15" spans="1:11">
      <c r="A15" s="182" t="s">
        <v>180</v>
      </c>
      <c r="B15" s="183" t="s">
        <v>181</v>
      </c>
      <c r="C15" s="183" t="s">
        <v>32</v>
      </c>
      <c r="D15" s="191" t="s">
        <v>89</v>
      </c>
      <c r="E15" s="192" t="s">
        <v>89</v>
      </c>
      <c r="F15" s="193">
        <v>29</v>
      </c>
      <c r="G15" s="194">
        <v>2.5933289710035796E-2</v>
      </c>
      <c r="H15" s="195">
        <v>6</v>
      </c>
      <c r="I15" s="193">
        <v>42</v>
      </c>
      <c r="J15" s="196">
        <v>42.583165127621577</v>
      </c>
      <c r="K15" s="197">
        <v>62</v>
      </c>
    </row>
    <row r="16" spans="1:11">
      <c r="A16" s="182"/>
      <c r="B16" s="183" t="s">
        <v>89</v>
      </c>
      <c r="C16" s="183" t="s">
        <v>89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/>
      <c r="I16" s="193" t="s">
        <v>89</v>
      </c>
      <c r="J16" s="196" t="s">
        <v>89</v>
      </c>
      <c r="K16" s="197" t="s">
        <v>89</v>
      </c>
    </row>
    <row r="17" spans="1:11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</row>
    <row r="18" spans="1:11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406.56783848038697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18" sqref="A18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37" width="9.5703125" customWidth="1"/>
    <col min="38" max="46" width="9.5703125" hidden="1" customWidth="1"/>
    <col min="47" max="84" width="9.5703125" customWidth="1"/>
    <col min="85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79" ht="15.75" customHeight="1" thickBot="1">
      <c r="A1" s="252" t="s">
        <v>87</v>
      </c>
      <c r="B1" s="252"/>
      <c r="C1" s="252"/>
      <c r="D1" s="52"/>
      <c r="E1" s="53"/>
      <c r="F1" s="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5"/>
      <c r="CL1" s="56"/>
      <c r="CM1" s="19"/>
      <c r="CN1" s="57" t="s">
        <v>88</v>
      </c>
    </row>
    <row r="2" spans="1:179" ht="15.75" customHeight="1">
      <c r="A2" s="253" t="s">
        <v>1</v>
      </c>
      <c r="B2" s="253"/>
      <c r="C2" s="253"/>
      <c r="D2" s="58"/>
      <c r="E2" s="59"/>
      <c r="F2" s="58"/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>
        <v>0</v>
      </c>
      <c r="AC2" s="60">
        <v>0</v>
      </c>
      <c r="AD2" s="60">
        <v>0</v>
      </c>
      <c r="AE2" s="60">
        <v>0</v>
      </c>
      <c r="AF2" s="60">
        <v>0</v>
      </c>
      <c r="AG2" s="60">
        <v>0</v>
      </c>
      <c r="AH2" s="60">
        <v>0</v>
      </c>
      <c r="AI2" s="60">
        <v>0</v>
      </c>
      <c r="AJ2" s="60">
        <v>0</v>
      </c>
      <c r="AK2" s="60">
        <v>0</v>
      </c>
      <c r="AL2" s="60">
        <v>0</v>
      </c>
      <c r="AM2" s="60">
        <v>0</v>
      </c>
      <c r="AN2" s="60">
        <v>0</v>
      </c>
      <c r="AO2" s="60">
        <v>0</v>
      </c>
      <c r="AP2" s="60">
        <v>0</v>
      </c>
      <c r="AQ2" s="60">
        <v>0</v>
      </c>
      <c r="AR2" s="60">
        <v>0</v>
      </c>
      <c r="AS2" s="60">
        <v>0</v>
      </c>
      <c r="AT2" s="60">
        <v>0</v>
      </c>
      <c r="AU2" s="60">
        <v>1</v>
      </c>
      <c r="AV2" s="60">
        <v>1</v>
      </c>
      <c r="AW2" s="60">
        <v>1</v>
      </c>
      <c r="AX2" s="60">
        <v>1</v>
      </c>
      <c r="AY2" s="60">
        <v>1</v>
      </c>
      <c r="AZ2" s="60">
        <v>1</v>
      </c>
      <c r="BA2" s="60">
        <v>1</v>
      </c>
      <c r="BB2" s="60">
        <v>1</v>
      </c>
      <c r="BC2" s="60">
        <v>1</v>
      </c>
      <c r="BD2" s="60">
        <v>1</v>
      </c>
      <c r="BE2" s="60">
        <v>1</v>
      </c>
      <c r="BF2" s="60">
        <v>1</v>
      </c>
      <c r="BG2" s="60">
        <v>1</v>
      </c>
      <c r="BH2" s="60">
        <v>1</v>
      </c>
      <c r="BI2" s="60">
        <v>1</v>
      </c>
      <c r="BJ2" s="60">
        <v>1</v>
      </c>
      <c r="BK2" s="60">
        <v>1</v>
      </c>
      <c r="BL2" s="60">
        <v>1</v>
      </c>
      <c r="BM2" s="60">
        <v>1</v>
      </c>
      <c r="BN2" s="60">
        <v>1</v>
      </c>
      <c r="BO2" s="60">
        <v>1</v>
      </c>
      <c r="BP2" s="60">
        <v>1</v>
      </c>
      <c r="BQ2" s="60">
        <v>1</v>
      </c>
      <c r="BR2" s="60">
        <v>1</v>
      </c>
      <c r="BS2" s="60">
        <v>1</v>
      </c>
      <c r="BT2" s="60">
        <v>1</v>
      </c>
      <c r="BU2" s="60">
        <v>1</v>
      </c>
      <c r="BV2" s="60">
        <v>1</v>
      </c>
      <c r="BW2" s="60">
        <v>1</v>
      </c>
      <c r="BX2" s="60">
        <v>1</v>
      </c>
      <c r="BY2" s="60">
        <v>1</v>
      </c>
      <c r="BZ2" s="60">
        <v>1</v>
      </c>
      <c r="CA2" s="60">
        <v>1</v>
      </c>
      <c r="CB2" s="60">
        <v>1</v>
      </c>
      <c r="CC2" s="60">
        <v>1</v>
      </c>
      <c r="CD2" s="60">
        <v>1</v>
      </c>
      <c r="CE2" s="60">
        <v>1</v>
      </c>
      <c r="CF2" s="60">
        <v>1</v>
      </c>
      <c r="CG2" s="60"/>
      <c r="CH2" s="60">
        <v>0</v>
      </c>
      <c r="CI2" s="61"/>
      <c r="CJ2" s="61"/>
      <c r="CK2" s="62"/>
      <c r="CL2" s="63"/>
      <c r="CM2" s="19"/>
      <c r="CN2" s="64">
        <v>44</v>
      </c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spans="1:179" ht="15.75" customHeight="1" thickBot="1">
      <c r="A3" s="66"/>
      <c r="B3" s="58"/>
      <c r="C3" s="58"/>
      <c r="D3" s="67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1"/>
      <c r="CJ3" s="72"/>
      <c r="CK3" s="73"/>
      <c r="CL3" s="63"/>
      <c r="CM3" s="19"/>
      <c r="CN3" s="246" t="s">
        <v>522</v>
      </c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5"/>
      <c r="DF3" s="75"/>
    </row>
    <row r="4" spans="1:179" ht="13.5" thickBot="1">
      <c r="A4" s="76"/>
      <c r="B4" s="77"/>
      <c r="C4" s="77"/>
      <c r="D4" s="77"/>
      <c r="E4" s="77"/>
      <c r="F4" s="77">
        <v>2</v>
      </c>
      <c r="G4" s="78">
        <v>41306</v>
      </c>
      <c r="H4" s="78">
        <v>41308</v>
      </c>
      <c r="I4" s="78">
        <v>41393</v>
      </c>
      <c r="J4" s="78">
        <v>41398</v>
      </c>
      <c r="K4" s="78">
        <v>41399</v>
      </c>
      <c r="L4" s="78">
        <v>41419</v>
      </c>
      <c r="M4" s="78">
        <v>41420</v>
      </c>
      <c r="N4" s="78">
        <v>41440</v>
      </c>
      <c r="O4" s="78">
        <v>41447</v>
      </c>
      <c r="P4" s="78">
        <v>41461</v>
      </c>
      <c r="Q4" s="78">
        <v>41461</v>
      </c>
      <c r="R4" s="78">
        <v>41467</v>
      </c>
      <c r="S4" s="78">
        <v>41468</v>
      </c>
      <c r="T4" s="78">
        <v>41482</v>
      </c>
      <c r="U4" s="78">
        <v>41483</v>
      </c>
      <c r="V4" s="78">
        <v>41489</v>
      </c>
      <c r="W4" s="78">
        <v>41490</v>
      </c>
      <c r="X4" s="78">
        <v>41490</v>
      </c>
      <c r="Y4" s="78">
        <v>41491</v>
      </c>
      <c r="Z4" s="78">
        <v>41491</v>
      </c>
      <c r="AA4" s="78">
        <v>41502</v>
      </c>
      <c r="AB4" s="78">
        <v>41504</v>
      </c>
      <c r="AC4" s="78">
        <v>41538</v>
      </c>
      <c r="AD4" s="78">
        <v>41544</v>
      </c>
      <c r="AE4" s="78">
        <v>41544</v>
      </c>
      <c r="AF4" s="78">
        <v>41573</v>
      </c>
      <c r="AG4" s="78">
        <v>41574</v>
      </c>
      <c r="AH4" s="78">
        <v>41579</v>
      </c>
      <c r="AI4" s="78">
        <v>41580</v>
      </c>
      <c r="AJ4" s="78">
        <v>41584</v>
      </c>
      <c r="AK4" s="78">
        <v>41585</v>
      </c>
      <c r="AL4" s="78" t="s">
        <v>89</v>
      </c>
      <c r="AM4" s="78"/>
      <c r="AN4" s="78"/>
      <c r="AO4" s="78"/>
      <c r="AP4" s="78"/>
      <c r="AQ4" s="78"/>
      <c r="AR4" s="78"/>
      <c r="AS4" s="78"/>
      <c r="AT4" s="78"/>
      <c r="AU4" s="79">
        <v>41622</v>
      </c>
      <c r="AV4" s="79">
        <v>41670</v>
      </c>
      <c r="AW4" s="79">
        <v>41672</v>
      </c>
      <c r="AX4" s="79">
        <v>41714</v>
      </c>
      <c r="AY4" s="79">
        <v>41749</v>
      </c>
      <c r="AZ4" s="79">
        <v>41749</v>
      </c>
      <c r="BA4" s="79">
        <v>41759</v>
      </c>
      <c r="BB4" s="79">
        <v>41769</v>
      </c>
      <c r="BC4" s="79">
        <v>41769</v>
      </c>
      <c r="BD4" s="79">
        <v>41789</v>
      </c>
      <c r="BE4" s="79">
        <v>41791</v>
      </c>
      <c r="BF4" s="79">
        <v>41797</v>
      </c>
      <c r="BG4" s="79">
        <v>41797</v>
      </c>
      <c r="BH4" s="79">
        <v>41804</v>
      </c>
      <c r="BI4" s="80">
        <v>41811</v>
      </c>
      <c r="BJ4" s="80">
        <v>41812</v>
      </c>
      <c r="BK4" s="80">
        <v>41818</v>
      </c>
      <c r="BL4" s="80">
        <v>41818</v>
      </c>
      <c r="BM4" s="80">
        <v>41825</v>
      </c>
      <c r="BN4" s="80">
        <v>41826</v>
      </c>
      <c r="BO4" s="80">
        <v>41831</v>
      </c>
      <c r="BP4" s="80">
        <v>41832</v>
      </c>
      <c r="BQ4" s="80">
        <v>41839</v>
      </c>
      <c r="BR4" s="80">
        <v>41840</v>
      </c>
      <c r="BS4" s="80">
        <v>41846</v>
      </c>
      <c r="BT4" s="80">
        <v>41847</v>
      </c>
      <c r="BU4" s="80">
        <v>41860</v>
      </c>
      <c r="BV4" s="80">
        <v>41859</v>
      </c>
      <c r="BW4" s="80">
        <v>41861</v>
      </c>
      <c r="BX4" s="80">
        <v>41901</v>
      </c>
      <c r="BY4" s="80">
        <v>41903</v>
      </c>
      <c r="BZ4" s="80">
        <v>41909</v>
      </c>
      <c r="CA4" s="80">
        <v>41936</v>
      </c>
      <c r="CB4" s="80">
        <v>41936</v>
      </c>
      <c r="CC4" s="80">
        <v>41958</v>
      </c>
      <c r="CD4" s="80">
        <v>41959</v>
      </c>
      <c r="CE4" s="80">
        <v>41964</v>
      </c>
      <c r="CF4" s="80">
        <v>41964</v>
      </c>
      <c r="CG4" s="80"/>
      <c r="CH4" s="80" t="s">
        <v>89</v>
      </c>
      <c r="CI4" s="81" t="s">
        <v>90</v>
      </c>
      <c r="CJ4" s="82">
        <v>41976</v>
      </c>
      <c r="CK4" s="73"/>
      <c r="CL4" s="83"/>
      <c r="CM4" s="19"/>
      <c r="CN4" s="84" t="s">
        <v>565</v>
      </c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79" ht="57" thickBot="1">
      <c r="A5" s="86" t="s">
        <v>91</v>
      </c>
      <c r="B5" s="87" t="s">
        <v>92</v>
      </c>
      <c r="C5" s="87" t="s">
        <v>8</v>
      </c>
      <c r="D5" s="88" t="s">
        <v>93</v>
      </c>
      <c r="E5" s="88" t="s">
        <v>94</v>
      </c>
      <c r="F5" s="87" t="s">
        <v>95</v>
      </c>
      <c r="G5" s="89" t="s">
        <v>96</v>
      </c>
      <c r="H5" s="89" t="s">
        <v>97</v>
      </c>
      <c r="I5" s="89" t="s">
        <v>98</v>
      </c>
      <c r="J5" s="89" t="s">
        <v>99</v>
      </c>
      <c r="K5" s="89" t="s">
        <v>100</v>
      </c>
      <c r="L5" s="89" t="s">
        <v>101</v>
      </c>
      <c r="M5" s="89" t="s">
        <v>102</v>
      </c>
      <c r="N5" s="89" t="s">
        <v>103</v>
      </c>
      <c r="O5" s="89" t="s">
        <v>104</v>
      </c>
      <c r="P5" s="89" t="s">
        <v>105</v>
      </c>
      <c r="Q5" s="89" t="s">
        <v>105</v>
      </c>
      <c r="R5" s="89" t="s">
        <v>106</v>
      </c>
      <c r="S5" s="89" t="s">
        <v>107</v>
      </c>
      <c r="T5" s="89" t="s">
        <v>399</v>
      </c>
      <c r="U5" s="89" t="s">
        <v>400</v>
      </c>
      <c r="V5" s="89" t="s">
        <v>108</v>
      </c>
      <c r="W5" s="89" t="s">
        <v>109</v>
      </c>
      <c r="X5" s="89" t="s">
        <v>110</v>
      </c>
      <c r="Y5" s="89" t="s">
        <v>111</v>
      </c>
      <c r="Z5" s="89" t="s">
        <v>111</v>
      </c>
      <c r="AA5" s="89" t="s">
        <v>112</v>
      </c>
      <c r="AB5" s="89" t="s">
        <v>112</v>
      </c>
      <c r="AC5" s="89" t="s">
        <v>113</v>
      </c>
      <c r="AD5" s="89" t="s">
        <v>114</v>
      </c>
      <c r="AE5" s="89" t="s">
        <v>115</v>
      </c>
      <c r="AF5" s="89" t="s">
        <v>116</v>
      </c>
      <c r="AG5" s="89" t="s">
        <v>117</v>
      </c>
      <c r="AH5" s="89" t="s">
        <v>118</v>
      </c>
      <c r="AI5" s="89" t="s">
        <v>118</v>
      </c>
      <c r="AJ5" s="89" t="s">
        <v>119</v>
      </c>
      <c r="AK5" s="89" t="s">
        <v>120</v>
      </c>
      <c r="AL5" s="89" t="s">
        <v>121</v>
      </c>
      <c r="AM5" s="89"/>
      <c r="AN5" s="89"/>
      <c r="AO5" s="89"/>
      <c r="AP5" s="89"/>
      <c r="AQ5" s="89"/>
      <c r="AR5" s="89"/>
      <c r="AS5" s="89"/>
      <c r="AT5" s="89"/>
      <c r="AU5" s="90" t="s">
        <v>122</v>
      </c>
      <c r="AV5" s="90" t="s">
        <v>445</v>
      </c>
      <c r="AW5" s="90" t="s">
        <v>445</v>
      </c>
      <c r="AX5" s="90" t="s">
        <v>303</v>
      </c>
      <c r="AY5" s="90" t="s">
        <v>322</v>
      </c>
      <c r="AZ5" s="90" t="s">
        <v>322</v>
      </c>
      <c r="BA5" s="90" t="s">
        <v>323</v>
      </c>
      <c r="BB5" s="90" t="s">
        <v>401</v>
      </c>
      <c r="BC5" s="90" t="s">
        <v>401</v>
      </c>
      <c r="BD5" s="90" t="s">
        <v>402</v>
      </c>
      <c r="BE5" s="90" t="s">
        <v>402</v>
      </c>
      <c r="BF5" s="90" t="s">
        <v>416</v>
      </c>
      <c r="BG5" s="90" t="s">
        <v>416</v>
      </c>
      <c r="BH5" s="90" t="s">
        <v>122</v>
      </c>
      <c r="BI5" s="90" t="s">
        <v>417</v>
      </c>
      <c r="BJ5" s="90" t="s">
        <v>417</v>
      </c>
      <c r="BK5" s="90" t="s">
        <v>418</v>
      </c>
      <c r="BL5" s="90" t="s">
        <v>418</v>
      </c>
      <c r="BM5" s="90" t="s">
        <v>419</v>
      </c>
      <c r="BN5" s="90" t="s">
        <v>419</v>
      </c>
      <c r="BO5" s="90" t="s">
        <v>446</v>
      </c>
      <c r="BP5" s="90" t="s">
        <v>446</v>
      </c>
      <c r="BQ5" s="90" t="s">
        <v>447</v>
      </c>
      <c r="BR5" s="90" t="s">
        <v>447</v>
      </c>
      <c r="BS5" s="90" t="s">
        <v>448</v>
      </c>
      <c r="BT5" s="90" t="s">
        <v>448</v>
      </c>
      <c r="BU5" s="90" t="s">
        <v>108</v>
      </c>
      <c r="BV5" s="90" t="s">
        <v>111</v>
      </c>
      <c r="BW5" s="90" t="s">
        <v>111</v>
      </c>
      <c r="BX5" s="90" t="s">
        <v>475</v>
      </c>
      <c r="BY5" s="90" t="s">
        <v>475</v>
      </c>
      <c r="BZ5" s="90" t="s">
        <v>521</v>
      </c>
      <c r="CA5" s="90" t="s">
        <v>495</v>
      </c>
      <c r="CB5" s="90" t="s">
        <v>495</v>
      </c>
      <c r="CC5" s="90" t="s">
        <v>566</v>
      </c>
      <c r="CD5" s="90" t="s">
        <v>566</v>
      </c>
      <c r="CE5" s="90" t="s">
        <v>567</v>
      </c>
      <c r="CF5" s="90" t="s">
        <v>567</v>
      </c>
      <c r="CG5" s="90"/>
      <c r="CH5" s="90" t="s">
        <v>121</v>
      </c>
      <c r="CI5" s="91" t="s">
        <v>123</v>
      </c>
      <c r="CJ5" s="92" t="s">
        <v>124</v>
      </c>
      <c r="CK5" s="93" t="s">
        <v>125</v>
      </c>
      <c r="CL5" s="94" t="s">
        <v>126</v>
      </c>
      <c r="CM5" s="95"/>
      <c r="CN5" s="96" t="s">
        <v>127</v>
      </c>
      <c r="CO5" s="95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FT5" s="5" t="s">
        <v>128</v>
      </c>
    </row>
    <row r="6" spans="1:179" ht="13.5" customHeight="1">
      <c r="A6" s="98">
        <v>21511001011</v>
      </c>
      <c r="B6" s="99" t="s">
        <v>129</v>
      </c>
      <c r="C6" s="99" t="s">
        <v>44</v>
      </c>
      <c r="D6" s="100" t="s">
        <v>130</v>
      </c>
      <c r="E6" s="101">
        <v>36515</v>
      </c>
      <c r="F6" s="102">
        <v>15</v>
      </c>
      <c r="G6" s="103">
        <v>230.25413927623342</v>
      </c>
      <c r="H6" s="104">
        <v>236.51347998825483</v>
      </c>
      <c r="I6" s="104">
        <v>102.38324035067745</v>
      </c>
      <c r="J6" s="104">
        <v>0</v>
      </c>
      <c r="K6" s="104">
        <v>0</v>
      </c>
      <c r="L6" s="104">
        <v>223.19057149876855</v>
      </c>
      <c r="M6" s="104">
        <v>66.664609263109952</v>
      </c>
      <c r="N6" s="104">
        <v>0</v>
      </c>
      <c r="O6" s="104">
        <v>0</v>
      </c>
      <c r="P6" s="104">
        <v>0</v>
      </c>
      <c r="Q6" s="104">
        <v>0</v>
      </c>
      <c r="R6" s="104">
        <v>271.58146419218951</v>
      </c>
      <c r="S6" s="104">
        <v>271.581464192</v>
      </c>
      <c r="T6" s="104">
        <v>208.71258209647493</v>
      </c>
      <c r="U6" s="104">
        <v>249.5567022263451</v>
      </c>
      <c r="V6" s="104">
        <v>0</v>
      </c>
      <c r="W6" s="104">
        <v>0</v>
      </c>
      <c r="X6" s="104">
        <v>0</v>
      </c>
      <c r="Y6" s="104">
        <v>163.13485381448609</v>
      </c>
      <c r="Z6" s="104">
        <v>180.28323256050865</v>
      </c>
      <c r="AA6" s="104">
        <v>0</v>
      </c>
      <c r="AB6" s="104">
        <v>0</v>
      </c>
      <c r="AC6" s="104">
        <v>0</v>
      </c>
      <c r="AD6" s="104">
        <v>246.84588049881049</v>
      </c>
      <c r="AE6" s="104">
        <v>213.3453681454005</v>
      </c>
      <c r="AF6" s="104">
        <v>237.03026780203382</v>
      </c>
      <c r="AG6" s="104">
        <v>239.05127728806244</v>
      </c>
      <c r="AH6" s="104">
        <v>0</v>
      </c>
      <c r="AI6" s="104">
        <v>0</v>
      </c>
      <c r="AJ6" s="104">
        <v>215.36518513635792</v>
      </c>
      <c r="AK6" s="104">
        <v>277.54735523769006</v>
      </c>
      <c r="AL6" s="104"/>
      <c r="AM6" s="105"/>
      <c r="AN6" s="105"/>
      <c r="AO6" s="105"/>
      <c r="AP6" s="105"/>
      <c r="AQ6" s="105"/>
      <c r="AR6" s="105"/>
      <c r="AS6" s="105"/>
      <c r="AT6" s="105"/>
      <c r="AU6" s="106">
        <v>0</v>
      </c>
      <c r="AV6" s="106">
        <v>281.29272688096216</v>
      </c>
      <c r="AW6" s="106">
        <v>281.29272688096216</v>
      </c>
      <c r="AX6" s="106">
        <v>0</v>
      </c>
      <c r="AY6" s="106">
        <v>192.23076923076923</v>
      </c>
      <c r="AZ6" s="106">
        <v>211.65429655286161</v>
      </c>
      <c r="BA6" s="106">
        <v>162.32638888888886</v>
      </c>
      <c r="BB6" s="106">
        <v>0</v>
      </c>
      <c r="BC6" s="106">
        <v>0</v>
      </c>
      <c r="BD6" s="106">
        <v>226.63788819875774</v>
      </c>
      <c r="BE6" s="106">
        <v>256.14811275680836</v>
      </c>
      <c r="BF6" s="106">
        <v>0</v>
      </c>
      <c r="BG6" s="106">
        <v>0</v>
      </c>
      <c r="BH6" s="106">
        <v>0</v>
      </c>
      <c r="BI6" s="106">
        <v>223.39501118761783</v>
      </c>
      <c r="BJ6" s="106">
        <v>230.96514709228859</v>
      </c>
      <c r="BK6" s="106">
        <v>0</v>
      </c>
      <c r="BL6" s="106">
        <v>0</v>
      </c>
      <c r="BM6" s="106">
        <v>0</v>
      </c>
      <c r="BN6" s="106">
        <v>0</v>
      </c>
      <c r="BO6" s="106">
        <v>216.90153822506764</v>
      </c>
      <c r="BP6" s="106">
        <v>216.90153822506764</v>
      </c>
      <c r="BQ6" s="106">
        <v>0</v>
      </c>
      <c r="BR6" s="106">
        <v>0</v>
      </c>
      <c r="BS6" s="106">
        <v>285.58608058608058</v>
      </c>
      <c r="BT6" s="106">
        <v>277.72893772893769</v>
      </c>
      <c r="BU6" s="106">
        <v>0</v>
      </c>
      <c r="BV6" s="106">
        <v>223.91736953377102</v>
      </c>
      <c r="BW6" s="106">
        <v>274.14473684210526</v>
      </c>
      <c r="BX6" s="106">
        <v>292.67482517482517</v>
      </c>
      <c r="BY6" s="106">
        <v>292.67482517482517</v>
      </c>
      <c r="BZ6" s="106">
        <v>0</v>
      </c>
      <c r="CA6" s="106">
        <v>342.08333333333331</v>
      </c>
      <c r="CB6" s="106">
        <v>348.40909090909088</v>
      </c>
      <c r="CC6" s="106">
        <v>0</v>
      </c>
      <c r="CD6" s="106">
        <v>0</v>
      </c>
      <c r="CE6" s="106">
        <v>217.52747252747253</v>
      </c>
      <c r="CF6" s="106">
        <v>211.42440616173303</v>
      </c>
      <c r="CG6" s="106"/>
      <c r="CH6" s="106"/>
      <c r="CI6" s="107">
        <v>5265.9172220922255</v>
      </c>
      <c r="CJ6" s="108">
        <v>1275.8420745920746</v>
      </c>
      <c r="CK6" s="109">
        <v>1</v>
      </c>
      <c r="CL6" s="110">
        <v>0</v>
      </c>
      <c r="CN6" s="111">
        <v>21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T6" s="112">
        <v>285.58608058608058</v>
      </c>
      <c r="FU6">
        <v>1</v>
      </c>
      <c r="FV6">
        <v>36515</v>
      </c>
      <c r="FW6">
        <v>1</v>
      </c>
    </row>
    <row r="7" spans="1:179">
      <c r="A7" s="113">
        <v>21511101213</v>
      </c>
      <c r="B7" s="99" t="s">
        <v>133</v>
      </c>
      <c r="C7" s="99" t="s">
        <v>44</v>
      </c>
      <c r="D7" s="100" t="s">
        <v>134</v>
      </c>
      <c r="E7" s="101">
        <v>36326</v>
      </c>
      <c r="F7" s="102">
        <v>15</v>
      </c>
      <c r="G7" s="114">
        <v>0</v>
      </c>
      <c r="H7" s="104">
        <v>0</v>
      </c>
      <c r="I7" s="104">
        <v>0</v>
      </c>
      <c r="J7" s="104">
        <v>122.91732551020408</v>
      </c>
      <c r="K7" s="104">
        <v>123.55941372912801</v>
      </c>
      <c r="L7" s="104">
        <v>0</v>
      </c>
      <c r="M7" s="104">
        <v>0</v>
      </c>
      <c r="N7" s="104">
        <v>131.89512987012989</v>
      </c>
      <c r="O7" s="104">
        <v>0</v>
      </c>
      <c r="P7" s="104">
        <v>83.515835016209536</v>
      </c>
      <c r="Q7" s="104">
        <v>113.04879641891932</v>
      </c>
      <c r="R7" s="104">
        <v>21.726517135375161</v>
      </c>
      <c r="S7" s="104">
        <v>39.37931230786748</v>
      </c>
      <c r="T7" s="104">
        <v>179.45380890538033</v>
      </c>
      <c r="U7" s="104">
        <v>183.67373283858998</v>
      </c>
      <c r="V7" s="104">
        <v>0</v>
      </c>
      <c r="W7" s="104">
        <v>71.756575501716839</v>
      </c>
      <c r="X7" s="104">
        <v>72.285033587612432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104">
        <v>76.188300364939437</v>
      </c>
      <c r="AG7" s="104">
        <v>37.138323435823985</v>
      </c>
      <c r="AH7" s="104">
        <v>0</v>
      </c>
      <c r="AI7" s="104">
        <v>0</v>
      </c>
      <c r="AJ7" s="104">
        <v>0</v>
      </c>
      <c r="AK7" s="104">
        <v>0</v>
      </c>
      <c r="AL7" s="104"/>
      <c r="AM7" s="105"/>
      <c r="AN7" s="105"/>
      <c r="AO7" s="105"/>
      <c r="AP7" s="105"/>
      <c r="AQ7" s="105"/>
      <c r="AR7" s="105"/>
      <c r="AS7" s="105"/>
      <c r="AT7" s="105"/>
      <c r="AU7" s="106">
        <v>0</v>
      </c>
      <c r="AV7" s="106">
        <v>211.90718758365816</v>
      </c>
      <c r="AW7" s="106">
        <v>70.792002931708808</v>
      </c>
      <c r="AX7" s="106">
        <v>0</v>
      </c>
      <c r="AY7" s="106">
        <v>0</v>
      </c>
      <c r="AZ7" s="106">
        <v>0</v>
      </c>
      <c r="BA7" s="106">
        <v>0</v>
      </c>
      <c r="BB7" s="106">
        <v>0</v>
      </c>
      <c r="BC7" s="106">
        <v>0</v>
      </c>
      <c r="BD7" s="106">
        <v>0</v>
      </c>
      <c r="BE7" s="106">
        <v>0</v>
      </c>
      <c r="BF7" s="106">
        <v>0</v>
      </c>
      <c r="BG7" s="106">
        <v>0</v>
      </c>
      <c r="BH7" s="106">
        <v>0</v>
      </c>
      <c r="BI7" s="106">
        <v>164.4187282340867</v>
      </c>
      <c r="BJ7" s="106">
        <v>169.99034825992442</v>
      </c>
      <c r="BK7" s="106">
        <v>0</v>
      </c>
      <c r="BL7" s="106">
        <v>0</v>
      </c>
      <c r="BM7" s="106">
        <v>122.67995255926573</v>
      </c>
      <c r="BN7" s="106">
        <v>90.576787403570023</v>
      </c>
      <c r="BO7" s="106">
        <v>137.08177215824276</v>
      </c>
      <c r="BP7" s="106">
        <v>53.357778403366638</v>
      </c>
      <c r="BQ7" s="106">
        <v>0</v>
      </c>
      <c r="BR7" s="106">
        <v>0</v>
      </c>
      <c r="BS7" s="106">
        <v>104.71489621489621</v>
      </c>
      <c r="BT7" s="106">
        <v>101.83394383394382</v>
      </c>
      <c r="BU7" s="106">
        <v>0</v>
      </c>
      <c r="BV7" s="106">
        <v>0</v>
      </c>
      <c r="BW7" s="106">
        <v>0</v>
      </c>
      <c r="BX7" s="106">
        <v>191.21421911421911</v>
      </c>
      <c r="BY7" s="106">
        <v>144.3862470862471</v>
      </c>
      <c r="BZ7" s="106">
        <v>0</v>
      </c>
      <c r="CA7" s="106">
        <v>136.83333333333334</v>
      </c>
      <c r="CB7" s="106">
        <v>99.545454545454533</v>
      </c>
      <c r="CC7" s="106">
        <v>0</v>
      </c>
      <c r="CD7" s="106">
        <v>0</v>
      </c>
      <c r="CE7" s="106">
        <v>0</v>
      </c>
      <c r="CF7" s="106">
        <v>0</v>
      </c>
      <c r="CG7" s="106"/>
      <c r="CH7" s="106"/>
      <c r="CI7" s="115">
        <v>1799.3326516619172</v>
      </c>
      <c r="CJ7" s="116">
        <v>737.53048319188838</v>
      </c>
      <c r="CK7" s="117">
        <v>2</v>
      </c>
      <c r="CL7" s="118">
        <v>0</v>
      </c>
      <c r="CN7" s="119">
        <v>14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T7" s="112">
        <v>144.3862470862471</v>
      </c>
      <c r="FU7">
        <v>2</v>
      </c>
      <c r="FV7">
        <v>36326</v>
      </c>
      <c r="FW7">
        <v>3</v>
      </c>
    </row>
    <row r="8" spans="1:179">
      <c r="A8" s="113">
        <v>21511102204</v>
      </c>
      <c r="B8" s="99" t="s">
        <v>137</v>
      </c>
      <c r="C8" s="99" t="s">
        <v>44</v>
      </c>
      <c r="D8" s="100" t="s">
        <v>138</v>
      </c>
      <c r="E8" s="101">
        <v>37360</v>
      </c>
      <c r="F8" s="102">
        <v>12</v>
      </c>
      <c r="G8" s="11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16.600951599081959</v>
      </c>
      <c r="M8" s="104">
        <v>19.584981153783922</v>
      </c>
      <c r="N8" s="104">
        <v>0</v>
      </c>
      <c r="O8" s="104">
        <v>0</v>
      </c>
      <c r="P8" s="104">
        <v>131.41462274609441</v>
      </c>
      <c r="Q8" s="104">
        <v>97.074509968419861</v>
      </c>
      <c r="R8" s="104">
        <v>72.421723784583861</v>
      </c>
      <c r="S8" s="104">
        <v>39.37931230786748</v>
      </c>
      <c r="T8" s="104">
        <v>115.08450788497217</v>
      </c>
      <c r="U8" s="104">
        <v>157.71983580705012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0</v>
      </c>
      <c r="AD8" s="104">
        <v>0</v>
      </c>
      <c r="AE8" s="104">
        <v>0</v>
      </c>
      <c r="AF8" s="104">
        <v>116.82206055957381</v>
      </c>
      <c r="AG8" s="104">
        <v>63.177837568987933</v>
      </c>
      <c r="AH8" s="104">
        <v>0</v>
      </c>
      <c r="AI8" s="104">
        <v>0</v>
      </c>
      <c r="AJ8" s="104">
        <v>0</v>
      </c>
      <c r="AK8" s="104">
        <v>0</v>
      </c>
      <c r="AL8" s="104"/>
      <c r="AM8" s="105"/>
      <c r="AN8" s="105"/>
      <c r="AO8" s="105"/>
      <c r="AP8" s="105"/>
      <c r="AQ8" s="105"/>
      <c r="AR8" s="105"/>
      <c r="AS8" s="105"/>
      <c r="AT8" s="105"/>
      <c r="AU8" s="106">
        <v>0</v>
      </c>
      <c r="AV8" s="106">
        <v>0</v>
      </c>
      <c r="AW8" s="106">
        <v>0</v>
      </c>
      <c r="AX8" s="106">
        <v>0</v>
      </c>
      <c r="AY8" s="106">
        <v>0</v>
      </c>
      <c r="AZ8" s="106">
        <v>0</v>
      </c>
      <c r="BA8" s="106">
        <v>0</v>
      </c>
      <c r="BB8" s="106">
        <v>104.9758481057905</v>
      </c>
      <c r="BC8" s="106">
        <v>105.63834979697991</v>
      </c>
      <c r="BD8" s="106">
        <v>0</v>
      </c>
      <c r="BE8" s="106">
        <v>0</v>
      </c>
      <c r="BF8" s="106">
        <v>0</v>
      </c>
      <c r="BG8" s="106">
        <v>0</v>
      </c>
      <c r="BH8" s="106">
        <v>0</v>
      </c>
      <c r="BI8" s="106">
        <v>191.22612957660084</v>
      </c>
      <c r="BJ8" s="106">
        <v>197.70616591099903</v>
      </c>
      <c r="BK8" s="106">
        <v>0</v>
      </c>
      <c r="BL8" s="106">
        <v>0</v>
      </c>
      <c r="BM8" s="106">
        <v>0</v>
      </c>
      <c r="BN8" s="106">
        <v>0</v>
      </c>
      <c r="BO8" s="106">
        <v>102.37752604223192</v>
      </c>
      <c r="BP8" s="106">
        <v>159.63953213364977</v>
      </c>
      <c r="BQ8" s="106">
        <v>0</v>
      </c>
      <c r="BR8" s="106">
        <v>0</v>
      </c>
      <c r="BS8" s="106">
        <v>161.83211233211233</v>
      </c>
      <c r="BT8" s="106">
        <v>157.37973137973137</v>
      </c>
      <c r="BU8" s="106">
        <v>0</v>
      </c>
      <c r="BV8" s="106">
        <v>0</v>
      </c>
      <c r="BW8" s="106">
        <v>0</v>
      </c>
      <c r="BX8" s="106">
        <v>144.3862470862471</v>
      </c>
      <c r="BY8" s="106">
        <v>165.84906759906761</v>
      </c>
      <c r="BZ8" s="106">
        <v>0</v>
      </c>
      <c r="CA8" s="106">
        <v>177.88333333333333</v>
      </c>
      <c r="CB8" s="106">
        <v>59.229545454545452</v>
      </c>
      <c r="CC8" s="106">
        <v>0</v>
      </c>
      <c r="CD8" s="106">
        <v>0</v>
      </c>
      <c r="CE8" s="106">
        <v>0</v>
      </c>
      <c r="CF8" s="106">
        <v>0</v>
      </c>
      <c r="CG8" s="106"/>
      <c r="CH8" s="106"/>
      <c r="CI8" s="115">
        <v>1728.1235887512892</v>
      </c>
      <c r="CJ8" s="116">
        <v>732.66469642000084</v>
      </c>
      <c r="CK8" s="117">
        <v>3</v>
      </c>
      <c r="CL8" s="118">
        <v>0</v>
      </c>
      <c r="CN8" s="119">
        <v>12</v>
      </c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T8" s="112">
        <v>161.83211233211233</v>
      </c>
      <c r="FU8">
        <v>3</v>
      </c>
      <c r="FV8">
        <v>37360</v>
      </c>
      <c r="FW8">
        <v>5</v>
      </c>
    </row>
    <row r="9" spans="1:179">
      <c r="A9" s="113">
        <v>21511001018</v>
      </c>
      <c r="B9" s="99" t="s">
        <v>131</v>
      </c>
      <c r="C9" s="99" t="s">
        <v>44</v>
      </c>
      <c r="D9" s="120" t="s">
        <v>132</v>
      </c>
      <c r="E9" s="101">
        <v>35500</v>
      </c>
      <c r="F9" s="102">
        <v>17</v>
      </c>
      <c r="G9" s="114">
        <v>149.66519052955172</v>
      </c>
      <c r="H9" s="104">
        <v>177.38510999119111</v>
      </c>
      <c r="I9" s="104">
        <v>118.94523511328704</v>
      </c>
      <c r="J9" s="104">
        <v>148.09316326530612</v>
      </c>
      <c r="K9" s="104">
        <v>179.07161410018551</v>
      </c>
      <c r="L9" s="104">
        <v>167.85406616849536</v>
      </c>
      <c r="M9" s="104">
        <v>218.01128975233254</v>
      </c>
      <c r="N9" s="104">
        <v>0</v>
      </c>
      <c r="O9" s="104">
        <v>0</v>
      </c>
      <c r="P9" s="104">
        <v>0</v>
      </c>
      <c r="Q9" s="104">
        <v>0</v>
      </c>
      <c r="R9" s="104">
        <v>235.37060229989757</v>
      </c>
      <c r="S9" s="104">
        <v>204.59136969144942</v>
      </c>
      <c r="T9" s="104">
        <v>243.82310992578849</v>
      </c>
      <c r="U9" s="104">
        <v>213.6205371057514</v>
      </c>
      <c r="V9" s="104">
        <v>0</v>
      </c>
      <c r="W9" s="104">
        <v>0</v>
      </c>
      <c r="X9" s="104">
        <v>0</v>
      </c>
      <c r="Y9" s="104">
        <v>80.790594270031221</v>
      </c>
      <c r="Z9" s="104">
        <v>135.64167021219222</v>
      </c>
      <c r="AA9" s="104">
        <v>149.62292586755515</v>
      </c>
      <c r="AB9" s="104">
        <v>151.15249555061513</v>
      </c>
      <c r="AC9" s="104">
        <v>0</v>
      </c>
      <c r="AD9" s="104">
        <v>0</v>
      </c>
      <c r="AE9" s="104">
        <v>0</v>
      </c>
      <c r="AF9" s="104">
        <v>204.86187431461494</v>
      </c>
      <c r="AG9" s="104">
        <v>179.28845796604685</v>
      </c>
      <c r="AH9" s="104">
        <v>0</v>
      </c>
      <c r="AI9" s="104">
        <v>0</v>
      </c>
      <c r="AJ9" s="104">
        <v>0</v>
      </c>
      <c r="AK9" s="104">
        <v>0</v>
      </c>
      <c r="AL9" s="104"/>
      <c r="AM9" s="105"/>
      <c r="AN9" s="105"/>
      <c r="AO9" s="105"/>
      <c r="AP9" s="105"/>
      <c r="AQ9" s="105"/>
      <c r="AR9" s="105"/>
      <c r="AS9" s="105"/>
      <c r="AT9" s="105"/>
      <c r="AU9" s="106">
        <v>0</v>
      </c>
      <c r="AV9" s="106">
        <v>0</v>
      </c>
      <c r="AW9" s="106">
        <v>0</v>
      </c>
      <c r="AX9" s="106">
        <v>0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0</v>
      </c>
      <c r="BG9" s="106">
        <v>0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215.14151404151403</v>
      </c>
      <c r="BT9" s="106">
        <v>0</v>
      </c>
      <c r="BU9" s="106">
        <v>0</v>
      </c>
      <c r="BV9" s="106">
        <v>0</v>
      </c>
      <c r="BW9" s="106">
        <v>0</v>
      </c>
      <c r="BX9" s="106">
        <v>220.48170163170164</v>
      </c>
      <c r="BY9" s="106">
        <v>220.48170163170164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/>
      <c r="CH9" s="106"/>
      <c r="CI9" s="115">
        <v>656.10491730491731</v>
      </c>
      <c r="CJ9" s="116">
        <v>656.10491730491731</v>
      </c>
      <c r="CK9" s="117">
        <v>4</v>
      </c>
      <c r="CL9" s="118">
        <v>0</v>
      </c>
      <c r="CM9" s="121"/>
      <c r="CN9" s="119">
        <v>3</v>
      </c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T9" s="112">
        <v>0</v>
      </c>
      <c r="FU9">
        <v>4</v>
      </c>
      <c r="FV9">
        <v>35500</v>
      </c>
      <c r="FW9">
        <v>2</v>
      </c>
    </row>
    <row r="10" spans="1:179">
      <c r="A10" s="113">
        <v>21511203014</v>
      </c>
      <c r="B10" s="99" t="s">
        <v>152</v>
      </c>
      <c r="C10" s="99" t="s">
        <v>44</v>
      </c>
      <c r="D10" s="99" t="s">
        <v>153</v>
      </c>
      <c r="E10" s="122">
        <v>38570</v>
      </c>
      <c r="F10" s="102">
        <v>9</v>
      </c>
      <c r="G10" s="11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86.453705423755224</v>
      </c>
      <c r="X10" s="104">
        <v>87.090401912786064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0</v>
      </c>
      <c r="AF10" s="104">
        <v>0</v>
      </c>
      <c r="AG10" s="104">
        <v>37.138323435823985</v>
      </c>
      <c r="AH10" s="104">
        <v>0</v>
      </c>
      <c r="AI10" s="104">
        <v>0</v>
      </c>
      <c r="AJ10" s="104">
        <v>0</v>
      </c>
      <c r="AK10" s="104">
        <v>0</v>
      </c>
      <c r="AL10" s="104"/>
      <c r="AM10" s="123"/>
      <c r="AN10" s="123"/>
      <c r="AO10" s="123"/>
      <c r="AP10" s="123"/>
      <c r="AQ10" s="123"/>
      <c r="AR10" s="123"/>
      <c r="AS10" s="123"/>
      <c r="AT10" s="123"/>
      <c r="AU10" s="106">
        <v>0</v>
      </c>
      <c r="AV10" s="106">
        <v>0</v>
      </c>
      <c r="AW10" s="106">
        <v>0</v>
      </c>
      <c r="AX10" s="106">
        <v>0</v>
      </c>
      <c r="AY10" s="106">
        <v>0</v>
      </c>
      <c r="AZ10" s="106">
        <v>0</v>
      </c>
      <c r="BA10" s="106">
        <v>0</v>
      </c>
      <c r="BB10" s="106">
        <v>0</v>
      </c>
      <c r="BC10" s="106">
        <v>127.27512023732518</v>
      </c>
      <c r="BD10" s="106">
        <v>0</v>
      </c>
      <c r="BE10" s="106">
        <v>0</v>
      </c>
      <c r="BF10" s="106">
        <v>0</v>
      </c>
      <c r="BG10" s="106">
        <v>0</v>
      </c>
      <c r="BH10" s="106">
        <v>0</v>
      </c>
      <c r="BI10" s="106">
        <v>0</v>
      </c>
      <c r="BJ10" s="106">
        <v>145.96997296232641</v>
      </c>
      <c r="BK10" s="106">
        <v>0</v>
      </c>
      <c r="BL10" s="106">
        <v>0</v>
      </c>
      <c r="BM10" s="106">
        <v>143.31770158792725</v>
      </c>
      <c r="BN10" s="106">
        <v>143.31770158792725</v>
      </c>
      <c r="BO10" s="106">
        <v>117.99443679443679</v>
      </c>
      <c r="BP10" s="106">
        <v>102.37752604223192</v>
      </c>
      <c r="BQ10" s="106">
        <v>0</v>
      </c>
      <c r="BR10" s="106">
        <v>121.48051085807565</v>
      </c>
      <c r="BS10" s="106">
        <v>0</v>
      </c>
      <c r="BT10" s="106">
        <v>118.49768009768009</v>
      </c>
      <c r="BU10" s="106">
        <v>0</v>
      </c>
      <c r="BV10" s="106">
        <v>0</v>
      </c>
      <c r="BW10" s="106">
        <v>0</v>
      </c>
      <c r="BX10" s="106">
        <v>0</v>
      </c>
      <c r="BY10" s="106">
        <v>73.656497668997673</v>
      </c>
      <c r="BZ10" s="106">
        <v>0</v>
      </c>
      <c r="CA10" s="106">
        <v>0</v>
      </c>
      <c r="CB10" s="106">
        <v>181.17272727272726</v>
      </c>
      <c r="CC10" s="106">
        <v>0</v>
      </c>
      <c r="CD10" s="106">
        <v>0</v>
      </c>
      <c r="CE10" s="106">
        <v>0</v>
      </c>
      <c r="CF10" s="106">
        <v>0</v>
      </c>
      <c r="CG10" s="106"/>
      <c r="CH10" s="106"/>
      <c r="CI10" s="115">
        <v>1275.0598751096554</v>
      </c>
      <c r="CJ10" s="116">
        <v>613.7781034109081</v>
      </c>
      <c r="CK10" s="117">
        <v>5</v>
      </c>
      <c r="CL10" s="118">
        <v>0</v>
      </c>
      <c r="CN10" s="119">
        <v>10</v>
      </c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T10" s="112">
        <v>127.27512023732518</v>
      </c>
      <c r="FU10">
        <v>5</v>
      </c>
      <c r="FV10">
        <v>38570</v>
      </c>
      <c r="FW10">
        <v>12</v>
      </c>
    </row>
    <row r="11" spans="1:179">
      <c r="A11" s="113">
        <v>21511101241</v>
      </c>
      <c r="B11" s="99" t="s">
        <v>164</v>
      </c>
      <c r="C11" s="99" t="s">
        <v>11</v>
      </c>
      <c r="D11" s="100" t="s">
        <v>165</v>
      </c>
      <c r="E11" s="101">
        <v>36288</v>
      </c>
      <c r="F11" s="102">
        <v>15</v>
      </c>
      <c r="G11" s="11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64.628613636363639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4">
        <v>0</v>
      </c>
      <c r="Y11" s="104">
        <v>0</v>
      </c>
      <c r="Z11" s="104">
        <v>0</v>
      </c>
      <c r="AA11" s="104">
        <v>0</v>
      </c>
      <c r="AB11" s="104">
        <v>0</v>
      </c>
      <c r="AC11" s="104">
        <v>0</v>
      </c>
      <c r="AD11" s="104">
        <v>0</v>
      </c>
      <c r="AE11" s="104">
        <v>0</v>
      </c>
      <c r="AF11" s="104">
        <v>0</v>
      </c>
      <c r="AG11" s="104">
        <v>0</v>
      </c>
      <c r="AH11" s="104">
        <v>0</v>
      </c>
      <c r="AI11" s="104">
        <v>0</v>
      </c>
      <c r="AJ11" s="104">
        <v>0</v>
      </c>
      <c r="AK11" s="104">
        <v>0</v>
      </c>
      <c r="AL11" s="104"/>
      <c r="AM11" s="105"/>
      <c r="AN11" s="105"/>
      <c r="AO11" s="105"/>
      <c r="AP11" s="105"/>
      <c r="AQ11" s="105"/>
      <c r="AR11" s="105"/>
      <c r="AS11" s="105"/>
      <c r="AT11" s="105"/>
      <c r="AU11" s="106">
        <v>59.974655099139724</v>
      </c>
      <c r="AV11" s="106">
        <v>0</v>
      </c>
      <c r="AW11" s="106">
        <v>0</v>
      </c>
      <c r="AX11" s="106">
        <v>0</v>
      </c>
      <c r="AY11" s="106">
        <v>0</v>
      </c>
      <c r="AZ11" s="106">
        <v>0</v>
      </c>
      <c r="BA11" s="106">
        <v>0</v>
      </c>
      <c r="BB11" s="106">
        <v>87.129953927806113</v>
      </c>
      <c r="BC11" s="106">
        <v>73.819569737648607</v>
      </c>
      <c r="BD11" s="106">
        <v>0</v>
      </c>
      <c r="BE11" s="106">
        <v>0</v>
      </c>
      <c r="BF11" s="106">
        <v>0</v>
      </c>
      <c r="BG11" s="106">
        <v>0</v>
      </c>
      <c r="BH11" s="106">
        <v>94.02842241484278</v>
      </c>
      <c r="BI11" s="106">
        <v>105.4424452805556</v>
      </c>
      <c r="BJ11" s="106">
        <v>125.64504001820499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/>
      <c r="CH11" s="106"/>
      <c r="CI11" s="115">
        <v>546.04008647819785</v>
      </c>
      <c r="CJ11" s="116">
        <v>412.24586164140953</v>
      </c>
      <c r="CK11" s="117">
        <v>6</v>
      </c>
      <c r="CL11" s="118">
        <v>0</v>
      </c>
      <c r="CN11" s="119">
        <v>6</v>
      </c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T11" s="112">
        <v>73.819569737648607</v>
      </c>
      <c r="FU11">
        <v>6</v>
      </c>
      <c r="FV11">
        <v>36288</v>
      </c>
      <c r="FW11">
        <v>24</v>
      </c>
    </row>
    <row r="12" spans="1:179">
      <c r="A12" s="113">
        <v>21511404992</v>
      </c>
      <c r="B12" s="99" t="s">
        <v>144</v>
      </c>
      <c r="C12" s="99" t="s">
        <v>59</v>
      </c>
      <c r="D12" s="99" t="s">
        <v>145</v>
      </c>
      <c r="E12" s="122">
        <v>33988</v>
      </c>
      <c r="F12" s="102">
        <v>21</v>
      </c>
      <c r="G12" s="11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98.788608534322833</v>
      </c>
      <c r="P12" s="104">
        <v>0</v>
      </c>
      <c r="Q12" s="104">
        <v>0</v>
      </c>
      <c r="R12" s="104">
        <v>0</v>
      </c>
      <c r="S12" s="104">
        <v>0</v>
      </c>
      <c r="T12" s="104">
        <v>74.122225417439694</v>
      </c>
      <c r="U12" s="104">
        <v>61.390948747680895</v>
      </c>
      <c r="V12" s="104">
        <v>70.653200371057508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  <c r="AB12" s="104">
        <v>0</v>
      </c>
      <c r="AC12" s="104">
        <v>69.668468807977732</v>
      </c>
      <c r="AD12" s="104">
        <v>0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4">
        <v>0</v>
      </c>
      <c r="AK12" s="104">
        <v>0</v>
      </c>
      <c r="AL12" s="104"/>
      <c r="AM12" s="123"/>
      <c r="AN12" s="123"/>
      <c r="AO12" s="123"/>
      <c r="AP12" s="123"/>
      <c r="AQ12" s="123"/>
      <c r="AR12" s="123"/>
      <c r="AS12" s="123"/>
      <c r="AT12" s="123"/>
      <c r="AU12" s="106">
        <v>0</v>
      </c>
      <c r="AV12" s="106">
        <v>0</v>
      </c>
      <c r="AW12" s="106">
        <v>0</v>
      </c>
      <c r="AX12" s="106">
        <v>0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66.957611611103047</v>
      </c>
      <c r="BG12" s="106">
        <v>55.621883830179819</v>
      </c>
      <c r="BH12" s="106">
        <v>0</v>
      </c>
      <c r="BI12" s="106">
        <v>58.976282953531104</v>
      </c>
      <c r="BJ12" s="106">
        <v>94.233780013653757</v>
      </c>
      <c r="BK12" s="106">
        <v>58.80532327147742</v>
      </c>
      <c r="BL12" s="106">
        <v>110.88813947346226</v>
      </c>
      <c r="BM12" s="106">
        <v>0</v>
      </c>
      <c r="BN12" s="106">
        <v>0</v>
      </c>
      <c r="BO12" s="106">
        <v>0</v>
      </c>
      <c r="BP12" s="106">
        <v>0</v>
      </c>
      <c r="BQ12" s="106">
        <v>96.350743565263969</v>
      </c>
      <c r="BR12" s="106">
        <v>100.82882401220279</v>
      </c>
      <c r="BS12" s="106">
        <v>38.078144078144078</v>
      </c>
      <c r="BT12" s="106">
        <v>0</v>
      </c>
      <c r="BU12" s="106">
        <v>83.431947230487353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97.376870683063089</v>
      </c>
      <c r="CD12" s="106">
        <v>66.772469249033975</v>
      </c>
      <c r="CE12" s="106">
        <v>0</v>
      </c>
      <c r="CF12" s="106">
        <v>0</v>
      </c>
      <c r="CG12" s="106"/>
      <c r="CH12" s="106"/>
      <c r="CI12" s="115">
        <v>928.32201997160269</v>
      </c>
      <c r="CJ12" s="116">
        <v>405.44457773399211</v>
      </c>
      <c r="CK12" s="117">
        <v>7</v>
      </c>
      <c r="CL12" s="118">
        <v>0</v>
      </c>
      <c r="CN12" s="119">
        <v>12</v>
      </c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T12" s="112">
        <v>94.233780013653757</v>
      </c>
      <c r="FU12">
        <v>7</v>
      </c>
      <c r="FV12">
        <v>33988</v>
      </c>
      <c r="FW12">
        <v>8</v>
      </c>
    </row>
    <row r="13" spans="1:179">
      <c r="A13" s="113">
        <v>21511101216</v>
      </c>
      <c r="B13" s="99" t="s">
        <v>139</v>
      </c>
      <c r="C13" s="99" t="s">
        <v>44</v>
      </c>
      <c r="D13" s="99" t="s">
        <v>140</v>
      </c>
      <c r="E13" s="122">
        <v>33401</v>
      </c>
      <c r="F13" s="124">
        <v>23</v>
      </c>
      <c r="G13" s="114">
        <v>0</v>
      </c>
      <c r="H13" s="104">
        <v>0</v>
      </c>
      <c r="I13" s="104">
        <v>0</v>
      </c>
      <c r="J13" s="104">
        <v>102.18428265306123</v>
      </c>
      <c r="K13" s="104">
        <v>87.745090909090905</v>
      </c>
      <c r="L13" s="104">
        <v>0</v>
      </c>
      <c r="M13" s="104">
        <v>0</v>
      </c>
      <c r="N13" s="104">
        <v>0</v>
      </c>
      <c r="O13" s="104">
        <v>0</v>
      </c>
      <c r="P13" s="104">
        <v>97.025749504125784</v>
      </c>
      <c r="Q13" s="104">
        <v>37.785331411758364</v>
      </c>
      <c r="R13" s="104">
        <v>0</v>
      </c>
      <c r="S13" s="104">
        <v>0</v>
      </c>
      <c r="T13" s="104">
        <v>132.63977179962893</v>
      </c>
      <c r="U13" s="104">
        <v>117.79076345083489</v>
      </c>
      <c r="V13" s="104">
        <v>0</v>
      </c>
      <c r="W13" s="104">
        <v>0</v>
      </c>
      <c r="X13" s="104">
        <v>0</v>
      </c>
      <c r="Y13" s="104">
        <v>0</v>
      </c>
      <c r="Z13" s="104">
        <v>0</v>
      </c>
      <c r="AA13" s="104">
        <v>0</v>
      </c>
      <c r="AB13" s="104">
        <v>0</v>
      </c>
      <c r="AC13" s="104">
        <v>0</v>
      </c>
      <c r="AD13" s="104">
        <v>0</v>
      </c>
      <c r="AE13" s="104">
        <v>0</v>
      </c>
      <c r="AF13" s="104">
        <v>38.940686853191274</v>
      </c>
      <c r="AG13" s="104">
        <v>18.560624172294563</v>
      </c>
      <c r="AH13" s="104">
        <v>0</v>
      </c>
      <c r="AI13" s="104">
        <v>0</v>
      </c>
      <c r="AJ13" s="104">
        <v>0</v>
      </c>
      <c r="AK13" s="104">
        <v>0</v>
      </c>
      <c r="AL13" s="104"/>
      <c r="AM13" s="123"/>
      <c r="AN13" s="123"/>
      <c r="AO13" s="123"/>
      <c r="AP13" s="123"/>
      <c r="AQ13" s="123"/>
      <c r="AR13" s="123"/>
      <c r="AS13" s="123"/>
      <c r="AT13" s="123"/>
      <c r="AU13" s="106">
        <v>0</v>
      </c>
      <c r="AV13" s="106">
        <v>0</v>
      </c>
      <c r="AW13" s="106">
        <v>0</v>
      </c>
      <c r="AX13" s="106">
        <v>0</v>
      </c>
      <c r="AY13" s="106">
        <v>0</v>
      </c>
      <c r="AZ13" s="106">
        <v>0</v>
      </c>
      <c r="BA13" s="106">
        <v>0</v>
      </c>
      <c r="BB13" s="106">
        <v>72.433335192995443</v>
      </c>
      <c r="BC13" s="106">
        <v>87.819832963754379</v>
      </c>
      <c r="BD13" s="106">
        <v>0</v>
      </c>
      <c r="BE13" s="106">
        <v>0</v>
      </c>
      <c r="BF13" s="106">
        <v>0</v>
      </c>
      <c r="BG13" s="106">
        <v>0</v>
      </c>
      <c r="BH13" s="106">
        <v>0</v>
      </c>
      <c r="BI13" s="106">
        <v>78.635043938041477</v>
      </c>
      <c r="BJ13" s="106">
        <v>109.01554942756022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66.482013060032145</v>
      </c>
      <c r="BR13" s="106">
        <v>59.525450320457068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0</v>
      </c>
      <c r="BZ13" s="106">
        <v>0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/>
      <c r="CH13" s="106"/>
      <c r="CI13" s="115">
        <v>473.91122490284073</v>
      </c>
      <c r="CJ13" s="116">
        <v>347.90376152235154</v>
      </c>
      <c r="CK13" s="117">
        <v>8</v>
      </c>
      <c r="CL13" s="118">
        <v>0</v>
      </c>
      <c r="CN13" s="119">
        <v>6</v>
      </c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T13" s="112">
        <v>66.482013060032145</v>
      </c>
      <c r="FU13">
        <v>8</v>
      </c>
      <c r="FV13">
        <v>33401</v>
      </c>
      <c r="FW13">
        <v>6</v>
      </c>
    </row>
    <row r="14" spans="1:179">
      <c r="A14" s="113">
        <v>21511303716</v>
      </c>
      <c r="B14" s="99" t="s">
        <v>148</v>
      </c>
      <c r="C14" s="99" t="s">
        <v>44</v>
      </c>
      <c r="D14" s="100" t="s">
        <v>149</v>
      </c>
      <c r="E14" s="101">
        <v>35299</v>
      </c>
      <c r="F14" s="102">
        <v>18</v>
      </c>
      <c r="G14" s="11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48.406418181818189</v>
      </c>
      <c r="P14" s="104">
        <v>62.636876262157145</v>
      </c>
      <c r="Q14" s="104">
        <v>16.588682083210987</v>
      </c>
      <c r="R14" s="104">
        <v>0</v>
      </c>
      <c r="S14" s="104">
        <v>0</v>
      </c>
      <c r="T14" s="104">
        <v>85.82573469387755</v>
      </c>
      <c r="U14" s="104">
        <v>61.390948747680895</v>
      </c>
      <c r="V14" s="104">
        <v>0</v>
      </c>
      <c r="W14" s="104">
        <v>0</v>
      </c>
      <c r="X14" s="104">
        <v>0</v>
      </c>
      <c r="Y14" s="104">
        <v>0</v>
      </c>
      <c r="Z14" s="104">
        <v>0</v>
      </c>
      <c r="AA14" s="104">
        <v>0</v>
      </c>
      <c r="AB14" s="104">
        <v>0</v>
      </c>
      <c r="AC14" s="104">
        <v>0</v>
      </c>
      <c r="AD14" s="104">
        <v>0</v>
      </c>
      <c r="AE14" s="104">
        <v>0</v>
      </c>
      <c r="AF14" s="104">
        <v>27.08917346308958</v>
      </c>
      <c r="AG14" s="104">
        <v>4.9005511844052805</v>
      </c>
      <c r="AH14" s="104">
        <v>0</v>
      </c>
      <c r="AI14" s="104">
        <v>0</v>
      </c>
      <c r="AJ14" s="104">
        <v>0</v>
      </c>
      <c r="AK14" s="104">
        <v>0</v>
      </c>
      <c r="AL14" s="104"/>
      <c r="AM14" s="105"/>
      <c r="AN14" s="105"/>
      <c r="AO14" s="105"/>
      <c r="AP14" s="105"/>
      <c r="AQ14" s="105"/>
      <c r="AR14" s="105"/>
      <c r="AS14" s="105"/>
      <c r="AT14" s="105"/>
      <c r="AU14" s="106">
        <v>0</v>
      </c>
      <c r="AV14" s="106">
        <v>0</v>
      </c>
      <c r="AW14" s="106">
        <v>0</v>
      </c>
      <c r="AX14" s="106">
        <v>0</v>
      </c>
      <c r="AY14" s="106">
        <v>0</v>
      </c>
      <c r="AZ14" s="106">
        <v>0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</v>
      </c>
      <c r="BH14" s="106">
        <v>0</v>
      </c>
      <c r="BI14" s="106">
        <v>121.5268860860641</v>
      </c>
      <c r="BJ14" s="106">
        <v>56.817426184702995</v>
      </c>
      <c r="BK14" s="106">
        <v>84.152445371252171</v>
      </c>
      <c r="BL14" s="106">
        <v>76.512816236688963</v>
      </c>
      <c r="BM14" s="106">
        <v>58.473622247874317</v>
      </c>
      <c r="BN14" s="106">
        <v>50.447830958950391</v>
      </c>
      <c r="BO14" s="106">
        <v>0</v>
      </c>
      <c r="BP14" s="106">
        <v>0</v>
      </c>
      <c r="BQ14" s="106">
        <v>0</v>
      </c>
      <c r="BR14" s="106">
        <v>0</v>
      </c>
      <c r="BS14" s="106">
        <v>34.270329670329666</v>
      </c>
      <c r="BT14" s="106">
        <v>48.139682539682539</v>
      </c>
      <c r="BU14" s="106">
        <v>0</v>
      </c>
      <c r="BV14" s="106">
        <v>0</v>
      </c>
      <c r="BW14" s="106">
        <v>0</v>
      </c>
      <c r="BX14" s="106">
        <v>0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/>
      <c r="CH14" s="106"/>
      <c r="CI14" s="115">
        <v>530.3410392955451</v>
      </c>
      <c r="CJ14" s="116">
        <v>340.6657699418796</v>
      </c>
      <c r="CK14" s="117">
        <v>9</v>
      </c>
      <c r="CL14" s="118">
        <v>0</v>
      </c>
      <c r="CN14" s="119">
        <v>8</v>
      </c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T14" s="112">
        <v>56.817426184702995</v>
      </c>
      <c r="FU14">
        <v>9</v>
      </c>
      <c r="FV14">
        <v>35299</v>
      </c>
      <c r="FW14">
        <v>10</v>
      </c>
    </row>
    <row r="15" spans="1:179">
      <c r="A15" s="113">
        <v>21511001016</v>
      </c>
      <c r="B15" s="99" t="s">
        <v>160</v>
      </c>
      <c r="C15" s="99" t="s">
        <v>11</v>
      </c>
      <c r="D15" s="100" t="s">
        <v>161</v>
      </c>
      <c r="E15" s="101">
        <v>32833</v>
      </c>
      <c r="F15" s="124">
        <v>25</v>
      </c>
      <c r="G15" s="11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91.007639610389617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0</v>
      </c>
      <c r="X15" s="104">
        <v>0</v>
      </c>
      <c r="Y15" s="104">
        <v>0</v>
      </c>
      <c r="Z15" s="104">
        <v>0</v>
      </c>
      <c r="AA15" s="104">
        <v>0</v>
      </c>
      <c r="AB15" s="104">
        <v>0</v>
      </c>
      <c r="AC15" s="104">
        <v>0</v>
      </c>
      <c r="AD15" s="104">
        <v>0</v>
      </c>
      <c r="AE15" s="104">
        <v>0</v>
      </c>
      <c r="AF15" s="104">
        <v>0</v>
      </c>
      <c r="AG15" s="104">
        <v>0</v>
      </c>
      <c r="AH15" s="104">
        <v>0</v>
      </c>
      <c r="AI15" s="104">
        <v>0</v>
      </c>
      <c r="AJ15" s="104">
        <v>0</v>
      </c>
      <c r="AK15" s="104">
        <v>0</v>
      </c>
      <c r="AL15" s="104"/>
      <c r="AM15" s="105"/>
      <c r="AN15" s="105"/>
      <c r="AO15" s="105"/>
      <c r="AP15" s="105"/>
      <c r="AQ15" s="105"/>
      <c r="AR15" s="105"/>
      <c r="AS15" s="105"/>
      <c r="AT15" s="105"/>
      <c r="AU15" s="106">
        <v>71.734391393088686</v>
      </c>
      <c r="AV15" s="106">
        <v>0</v>
      </c>
      <c r="AW15" s="106">
        <v>0</v>
      </c>
      <c r="AX15" s="106">
        <v>0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80.671821218196442</v>
      </c>
      <c r="BG15" s="106">
        <v>95.899799707206583</v>
      </c>
      <c r="BH15" s="106">
        <v>63.939327242093086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80.822802666942366</v>
      </c>
      <c r="CD15" s="106">
        <v>0</v>
      </c>
      <c r="CE15" s="106">
        <v>0</v>
      </c>
      <c r="CF15" s="106">
        <v>0</v>
      </c>
      <c r="CG15" s="106"/>
      <c r="CH15" s="106"/>
      <c r="CI15" s="115">
        <v>393.06814222752718</v>
      </c>
      <c r="CJ15" s="116">
        <v>329.12881498543408</v>
      </c>
      <c r="CK15" s="117">
        <v>10</v>
      </c>
      <c r="CL15" s="118">
        <v>1</v>
      </c>
      <c r="CN15" s="119">
        <v>5</v>
      </c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T15" s="112">
        <v>63.939327242093086</v>
      </c>
      <c r="FU15">
        <v>11</v>
      </c>
      <c r="FV15">
        <v>32833</v>
      </c>
      <c r="FW15">
        <v>20</v>
      </c>
    </row>
    <row r="16" spans="1:179">
      <c r="A16" s="113">
        <v>21511101592</v>
      </c>
      <c r="B16" s="99" t="s">
        <v>355</v>
      </c>
      <c r="C16" s="99" t="s">
        <v>356</v>
      </c>
      <c r="D16" s="100" t="s">
        <v>403</v>
      </c>
      <c r="E16" s="101">
        <v>36049</v>
      </c>
      <c r="F16" s="102">
        <v>16</v>
      </c>
      <c r="G16" s="11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/>
      <c r="AM16" s="123"/>
      <c r="AN16" s="123"/>
      <c r="AO16" s="123"/>
      <c r="AP16" s="123"/>
      <c r="AQ16" s="123"/>
      <c r="AR16" s="123"/>
      <c r="AS16" s="123"/>
      <c r="AT16" s="123"/>
      <c r="AU16" s="106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6">
        <v>0</v>
      </c>
      <c r="BB16" s="106">
        <v>60.885991901358494</v>
      </c>
      <c r="BC16" s="106">
        <v>53.455550499676576</v>
      </c>
      <c r="BD16" s="106">
        <v>0</v>
      </c>
      <c r="BE16" s="106">
        <v>0</v>
      </c>
      <c r="BF16" s="106">
        <v>0</v>
      </c>
      <c r="BG16" s="106">
        <v>0</v>
      </c>
      <c r="BH16" s="106">
        <v>0</v>
      </c>
      <c r="BI16" s="106">
        <v>141.18564707057445</v>
      </c>
      <c r="BJ16" s="106">
        <v>56.817426184702995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55.883431267853105</v>
      </c>
      <c r="BR16" s="106">
        <v>43.732983908907237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/>
      <c r="CH16" s="106"/>
      <c r="CI16" s="115">
        <v>411.96103083307281</v>
      </c>
      <c r="CJ16" s="116">
        <v>314.77249642448902</v>
      </c>
      <c r="CK16" s="117">
        <v>11</v>
      </c>
      <c r="CL16" s="118">
        <v>-1</v>
      </c>
      <c r="CN16" s="119">
        <v>6</v>
      </c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T16" s="112">
        <v>53.455550499676576</v>
      </c>
      <c r="FU16">
        <v>10</v>
      </c>
      <c r="FV16">
        <v>36049</v>
      </c>
      <c r="FW16" t="s">
        <v>231</v>
      </c>
    </row>
    <row r="17" spans="1:179">
      <c r="A17" s="113">
        <v>21511404973</v>
      </c>
      <c r="B17" s="99" t="s">
        <v>306</v>
      </c>
      <c r="C17" s="99" t="s">
        <v>44</v>
      </c>
      <c r="D17" s="100" t="s">
        <v>321</v>
      </c>
      <c r="E17" s="101">
        <v>32462</v>
      </c>
      <c r="F17" s="124">
        <v>26</v>
      </c>
      <c r="G17" s="11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0</v>
      </c>
      <c r="AL17" s="104"/>
      <c r="AM17" s="123"/>
      <c r="AN17" s="123"/>
      <c r="AO17" s="123"/>
      <c r="AP17" s="123"/>
      <c r="AQ17" s="123"/>
      <c r="AR17" s="123"/>
      <c r="AS17" s="123"/>
      <c r="AT17" s="123"/>
      <c r="AU17" s="106">
        <v>0</v>
      </c>
      <c r="AV17" s="106">
        <v>0</v>
      </c>
      <c r="AW17" s="106">
        <v>0</v>
      </c>
      <c r="AX17" s="106">
        <v>71.25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46.789656306553937</v>
      </c>
      <c r="BG17" s="106">
        <v>79.596833756981454</v>
      </c>
      <c r="BH17" s="106">
        <v>0</v>
      </c>
      <c r="BI17" s="106">
        <v>0</v>
      </c>
      <c r="BJ17" s="106">
        <v>0</v>
      </c>
      <c r="BK17" s="106">
        <v>101.388488399099</v>
      </c>
      <c r="BL17" s="106">
        <v>46.573018578854146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/>
      <c r="CH17" s="106"/>
      <c r="CI17" s="115">
        <v>345.59799704148855</v>
      </c>
      <c r="CJ17" s="116">
        <v>299.02497846263441</v>
      </c>
      <c r="CK17" s="117">
        <v>12</v>
      </c>
      <c r="CL17" s="118">
        <v>0</v>
      </c>
      <c r="CN17" s="119">
        <v>5</v>
      </c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T17" s="112">
        <v>46.573018578854146</v>
      </c>
      <c r="FU17">
        <v>12</v>
      </c>
      <c r="FV17">
        <v>32462</v>
      </c>
      <c r="FW17" t="s">
        <v>231</v>
      </c>
    </row>
    <row r="18" spans="1:179">
      <c r="A18" s="113">
        <v>21511304017</v>
      </c>
      <c r="B18" s="99" t="s">
        <v>209</v>
      </c>
      <c r="C18" s="99" t="s">
        <v>44</v>
      </c>
      <c r="D18" s="99" t="s">
        <v>210</v>
      </c>
      <c r="E18" s="122">
        <v>36928</v>
      </c>
      <c r="F18" s="102">
        <v>13</v>
      </c>
      <c r="G18" s="11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  <c r="Y18" s="104">
        <v>0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18.560624172294563</v>
      </c>
      <c r="AH18" s="104">
        <v>0</v>
      </c>
      <c r="AI18" s="104">
        <v>0</v>
      </c>
      <c r="AJ18" s="104">
        <v>0</v>
      </c>
      <c r="AK18" s="104">
        <v>0</v>
      </c>
      <c r="AL18" s="104"/>
      <c r="AM18" s="123"/>
      <c r="AN18" s="123"/>
      <c r="AO18" s="123"/>
      <c r="AP18" s="123"/>
      <c r="AQ18" s="123"/>
      <c r="AR18" s="123"/>
      <c r="AS18" s="123"/>
      <c r="AT18" s="123"/>
      <c r="AU18" s="106">
        <v>0</v>
      </c>
      <c r="AV18" s="106">
        <v>0</v>
      </c>
      <c r="AW18" s="106">
        <v>0</v>
      </c>
      <c r="AX18" s="106">
        <v>0</v>
      </c>
      <c r="AY18" s="106">
        <v>0</v>
      </c>
      <c r="AZ18" s="106">
        <v>0</v>
      </c>
      <c r="BA18" s="106">
        <v>0</v>
      </c>
      <c r="BB18" s="106">
        <v>0</v>
      </c>
      <c r="BC18" s="106">
        <v>62.364808916289341</v>
      </c>
      <c r="BD18" s="106">
        <v>24.407157190635449</v>
      </c>
      <c r="BE18" s="106">
        <v>1.7076540850453892</v>
      </c>
      <c r="BF18" s="106">
        <v>0</v>
      </c>
      <c r="BG18" s="106">
        <v>0</v>
      </c>
      <c r="BH18" s="106">
        <v>0</v>
      </c>
      <c r="BI18" s="106">
        <v>0</v>
      </c>
      <c r="BJ18" s="106">
        <v>56.817426184702995</v>
      </c>
      <c r="BK18" s="106">
        <v>0</v>
      </c>
      <c r="BL18" s="106">
        <v>0</v>
      </c>
      <c r="BM18" s="106">
        <v>77.964829663832433</v>
      </c>
      <c r="BN18" s="106">
        <v>67.64595514950166</v>
      </c>
      <c r="BO18" s="106">
        <v>0</v>
      </c>
      <c r="BP18" s="106">
        <v>0</v>
      </c>
      <c r="BQ18" s="106">
        <v>0</v>
      </c>
      <c r="BR18" s="106">
        <v>83.8215524920722</v>
      </c>
      <c r="BS18" s="106">
        <v>0</v>
      </c>
      <c r="BT18" s="106">
        <v>22.218315018315018</v>
      </c>
      <c r="BU18" s="106">
        <v>0</v>
      </c>
      <c r="BV18" s="106">
        <v>0</v>
      </c>
      <c r="BW18" s="106">
        <v>0</v>
      </c>
      <c r="BX18" s="106">
        <v>0</v>
      </c>
      <c r="BY18" s="106">
        <v>1.9511655011655011</v>
      </c>
      <c r="BZ18" s="106">
        <v>0</v>
      </c>
      <c r="CA18" s="106">
        <v>0</v>
      </c>
      <c r="CB18" s="106">
        <v>32.352272727272727</v>
      </c>
      <c r="CC18" s="106">
        <v>0</v>
      </c>
      <c r="CD18" s="106">
        <v>0</v>
      </c>
      <c r="CE18" s="106">
        <v>0</v>
      </c>
      <c r="CF18" s="106">
        <v>0</v>
      </c>
      <c r="CG18" s="106"/>
      <c r="CH18" s="106"/>
      <c r="CI18" s="115">
        <v>431.25113692883275</v>
      </c>
      <c r="CJ18" s="116">
        <v>291.79714622169564</v>
      </c>
      <c r="CK18" s="117">
        <v>13</v>
      </c>
      <c r="CL18" s="118">
        <v>0</v>
      </c>
      <c r="CN18" s="119">
        <v>10</v>
      </c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T18" s="112">
        <v>56.817426184702995</v>
      </c>
      <c r="FU18">
        <v>13</v>
      </c>
      <c r="FV18">
        <v>36928</v>
      </c>
      <c r="FW18">
        <v>34</v>
      </c>
    </row>
    <row r="19" spans="1:179">
      <c r="A19" s="113">
        <v>21511202453</v>
      </c>
      <c r="B19" s="99" t="s">
        <v>150</v>
      </c>
      <c r="C19" s="99" t="s">
        <v>32</v>
      </c>
      <c r="D19" s="100" t="s">
        <v>151</v>
      </c>
      <c r="E19" s="101">
        <v>35348</v>
      </c>
      <c r="F19" s="102">
        <v>18</v>
      </c>
      <c r="G19" s="114">
        <v>0</v>
      </c>
      <c r="H19" s="104">
        <v>0</v>
      </c>
      <c r="I19" s="104">
        <v>0</v>
      </c>
      <c r="J19" s="104">
        <v>0</v>
      </c>
      <c r="K19" s="104">
        <v>55.512200371057517</v>
      </c>
      <c r="L19" s="104">
        <v>0</v>
      </c>
      <c r="M19" s="104">
        <v>0</v>
      </c>
      <c r="N19" s="104">
        <v>0</v>
      </c>
      <c r="O19" s="104">
        <v>57.297392949907241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57.464602968460113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56.663687963821893</v>
      </c>
      <c r="AD19" s="104">
        <v>0</v>
      </c>
      <c r="AE19" s="104">
        <v>0</v>
      </c>
      <c r="AF19" s="104">
        <v>20.316880097317185</v>
      </c>
      <c r="AG19" s="104">
        <v>4.9005511844052805</v>
      </c>
      <c r="AH19" s="104">
        <v>0</v>
      </c>
      <c r="AI19" s="104">
        <v>0</v>
      </c>
      <c r="AJ19" s="104">
        <v>0</v>
      </c>
      <c r="AK19" s="104">
        <v>0</v>
      </c>
      <c r="AL19" s="104"/>
      <c r="AM19" s="123"/>
      <c r="AN19" s="123"/>
      <c r="AO19" s="123"/>
      <c r="AP19" s="123"/>
      <c r="AQ19" s="123"/>
      <c r="AR19" s="123"/>
      <c r="AS19" s="123"/>
      <c r="AT19" s="123"/>
      <c r="AU19" s="106">
        <v>0</v>
      </c>
      <c r="AV19" s="106">
        <v>0</v>
      </c>
      <c r="AW19" s="106">
        <v>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69.958056995378314</v>
      </c>
      <c r="BL19" s="106">
        <v>64.315120894608114</v>
      </c>
      <c r="BM19" s="106">
        <v>0</v>
      </c>
      <c r="BN19" s="106">
        <v>0</v>
      </c>
      <c r="BO19" s="106">
        <v>0</v>
      </c>
      <c r="BP19" s="106">
        <v>0</v>
      </c>
      <c r="BQ19" s="106">
        <v>79.971117159169097</v>
      </c>
      <c r="BR19" s="106">
        <v>51.021814560391775</v>
      </c>
      <c r="BS19" s="106">
        <v>0</v>
      </c>
      <c r="BT19" s="106">
        <v>0</v>
      </c>
      <c r="BU19" s="106">
        <v>69.248516201304511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/>
      <c r="CH19" s="106"/>
      <c r="CI19" s="115">
        <v>334.51462581085184</v>
      </c>
      <c r="CJ19" s="116">
        <v>283.49281125046002</v>
      </c>
      <c r="CK19" s="117">
        <v>14</v>
      </c>
      <c r="CL19" s="118">
        <v>0</v>
      </c>
      <c r="CN19" s="119">
        <v>5</v>
      </c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T19" s="112">
        <v>51.021814560391775</v>
      </c>
      <c r="FU19">
        <v>14</v>
      </c>
      <c r="FV19">
        <v>35348</v>
      </c>
      <c r="FW19">
        <v>11</v>
      </c>
    </row>
    <row r="20" spans="1:179">
      <c r="A20" s="113">
        <v>21511304031</v>
      </c>
      <c r="B20" s="99" t="s">
        <v>199</v>
      </c>
      <c r="C20" s="99" t="s">
        <v>195</v>
      </c>
      <c r="D20" s="100" t="s">
        <v>200</v>
      </c>
      <c r="E20" s="101">
        <v>37505</v>
      </c>
      <c r="F20" s="124">
        <v>12</v>
      </c>
      <c r="G20" s="11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33.913536178107606</v>
      </c>
      <c r="W20" s="104">
        <v>0</v>
      </c>
      <c r="X20" s="104">
        <v>0</v>
      </c>
      <c r="Y20" s="104">
        <v>0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4.9005511844052805</v>
      </c>
      <c r="AH20" s="104">
        <v>0</v>
      </c>
      <c r="AI20" s="104">
        <v>0</v>
      </c>
      <c r="AJ20" s="104">
        <v>0</v>
      </c>
      <c r="AK20" s="104">
        <v>0</v>
      </c>
      <c r="AL20" s="104"/>
      <c r="AM20" s="123"/>
      <c r="AN20" s="123"/>
      <c r="AO20" s="123"/>
      <c r="AP20" s="123"/>
      <c r="AQ20" s="123"/>
      <c r="AR20" s="123"/>
      <c r="AS20" s="123"/>
      <c r="AT20" s="123"/>
      <c r="AU20" s="106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10.46021022455805</v>
      </c>
      <c r="BE20" s="106">
        <v>0</v>
      </c>
      <c r="BF20" s="106">
        <v>0</v>
      </c>
      <c r="BG20" s="106">
        <v>66.170861797972535</v>
      </c>
      <c r="BH20" s="106">
        <v>0</v>
      </c>
      <c r="BI20" s="106">
        <v>0</v>
      </c>
      <c r="BJ20" s="106">
        <v>81.299731776485586</v>
      </c>
      <c r="BK20" s="106">
        <v>0</v>
      </c>
      <c r="BL20" s="106">
        <v>0</v>
      </c>
      <c r="BM20" s="106">
        <v>50.447830958950391</v>
      </c>
      <c r="BN20" s="106">
        <v>58.473622247874317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22.218315018315018</v>
      </c>
      <c r="BU20" s="106">
        <v>0</v>
      </c>
      <c r="BV20" s="106">
        <v>0</v>
      </c>
      <c r="BW20" s="106">
        <v>0</v>
      </c>
      <c r="BX20" s="106">
        <v>0</v>
      </c>
      <c r="BY20" s="106">
        <v>1.9511655011655011</v>
      </c>
      <c r="BZ20" s="106">
        <v>0</v>
      </c>
      <c r="CA20" s="106">
        <v>0</v>
      </c>
      <c r="CB20" s="106">
        <v>14.93181818181818</v>
      </c>
      <c r="CC20" s="106">
        <v>0</v>
      </c>
      <c r="CD20" s="106">
        <v>0</v>
      </c>
      <c r="CE20" s="106">
        <v>0</v>
      </c>
      <c r="CF20" s="106">
        <v>0</v>
      </c>
      <c r="CG20" s="106"/>
      <c r="CH20" s="106"/>
      <c r="CI20" s="115">
        <v>305.95355570713963</v>
      </c>
      <c r="CJ20" s="116">
        <v>256.39204678128283</v>
      </c>
      <c r="CK20" s="117">
        <v>15</v>
      </c>
      <c r="CL20" s="118">
        <v>0</v>
      </c>
      <c r="CN20" s="119">
        <v>8</v>
      </c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T20" s="112">
        <v>22.218315018315018</v>
      </c>
      <c r="FU20">
        <v>15</v>
      </c>
      <c r="FV20">
        <v>37505</v>
      </c>
      <c r="FW20">
        <v>31</v>
      </c>
    </row>
    <row r="21" spans="1:179">
      <c r="A21" s="113">
        <v>21511202555</v>
      </c>
      <c r="B21" s="99" t="s">
        <v>146</v>
      </c>
      <c r="C21" s="99" t="s">
        <v>44</v>
      </c>
      <c r="D21" s="99" t="s">
        <v>147</v>
      </c>
      <c r="E21" s="122">
        <v>34882</v>
      </c>
      <c r="F21" s="102">
        <v>19</v>
      </c>
      <c r="G21" s="114">
        <v>0</v>
      </c>
      <c r="H21" s="104">
        <v>0</v>
      </c>
      <c r="I21" s="104">
        <v>0</v>
      </c>
      <c r="J21" s="104">
        <v>62.199128571428574</v>
      </c>
      <c r="K21" s="104">
        <v>75.210077922077915</v>
      </c>
      <c r="L21" s="104">
        <v>0</v>
      </c>
      <c r="M21" s="104">
        <v>0</v>
      </c>
      <c r="N21" s="104">
        <v>0</v>
      </c>
      <c r="O21" s="104">
        <v>0</v>
      </c>
      <c r="P21" s="104">
        <v>12.281740443560224</v>
      </c>
      <c r="Q21" s="104">
        <v>16.588682083210987</v>
      </c>
      <c r="R21" s="104">
        <v>0</v>
      </c>
      <c r="S21" s="104">
        <v>0</v>
      </c>
      <c r="T21" s="104">
        <v>99.479828849721699</v>
      </c>
      <c r="U21" s="104">
        <v>61.390948747680895</v>
      </c>
      <c r="V21" s="104">
        <v>0</v>
      </c>
      <c r="W21" s="104">
        <v>0</v>
      </c>
      <c r="X21" s="104">
        <v>0</v>
      </c>
      <c r="Y21" s="104">
        <v>0</v>
      </c>
      <c r="Z21" s="104">
        <v>0</v>
      </c>
      <c r="AA21" s="104">
        <v>0</v>
      </c>
      <c r="AB21" s="104">
        <v>0</v>
      </c>
      <c r="AC21" s="104">
        <v>0</v>
      </c>
      <c r="AD21" s="104">
        <v>19.395033467763682</v>
      </c>
      <c r="AE21" s="104">
        <v>19.165819435871928</v>
      </c>
      <c r="AF21" s="104">
        <v>30.475320145975779</v>
      </c>
      <c r="AG21" s="104">
        <v>18.560624172294563</v>
      </c>
      <c r="AH21" s="104">
        <v>0</v>
      </c>
      <c r="AI21" s="104">
        <v>0</v>
      </c>
      <c r="AJ21" s="104">
        <v>0</v>
      </c>
      <c r="AK21" s="104">
        <v>0</v>
      </c>
      <c r="AL21" s="104"/>
      <c r="AM21" s="123"/>
      <c r="AN21" s="123"/>
      <c r="AO21" s="123"/>
      <c r="AP21" s="123"/>
      <c r="AQ21" s="123"/>
      <c r="AR21" s="123"/>
      <c r="AS21" s="123"/>
      <c r="AT21" s="123"/>
      <c r="AU21" s="106">
        <v>0</v>
      </c>
      <c r="AV21" s="106">
        <v>0</v>
      </c>
      <c r="AW21" s="106">
        <v>0</v>
      </c>
      <c r="AX21" s="106">
        <v>0</v>
      </c>
      <c r="AY21" s="106">
        <v>0</v>
      </c>
      <c r="AZ21" s="106">
        <v>0</v>
      </c>
      <c r="BA21" s="106">
        <v>0</v>
      </c>
      <c r="BB21" s="106">
        <v>51.438165571837345</v>
      </c>
      <c r="BC21" s="106">
        <v>0</v>
      </c>
      <c r="BD21" s="106">
        <v>0</v>
      </c>
      <c r="BE21" s="106">
        <v>0</v>
      </c>
      <c r="BF21" s="106">
        <v>0</v>
      </c>
      <c r="BG21" s="106">
        <v>0</v>
      </c>
      <c r="BH21" s="106">
        <v>0</v>
      </c>
      <c r="BI21" s="106">
        <v>67.912083401035815</v>
      </c>
      <c r="BJ21" s="106">
        <v>29.101608533628365</v>
      </c>
      <c r="BK21" s="106">
        <v>0</v>
      </c>
      <c r="BL21" s="106">
        <v>0</v>
      </c>
      <c r="BM21" s="106">
        <v>0</v>
      </c>
      <c r="BN21" s="106">
        <v>0</v>
      </c>
      <c r="BO21" s="106">
        <v>0</v>
      </c>
      <c r="BP21" s="106">
        <v>0</v>
      </c>
      <c r="BQ21" s="106">
        <v>47.211864346979347</v>
      </c>
      <c r="BR21" s="106">
        <v>70.458696297683872</v>
      </c>
      <c r="BS21" s="106">
        <v>26.654700854700852</v>
      </c>
      <c r="BT21" s="106">
        <v>48.139682539682539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/>
      <c r="CH21" s="106"/>
      <c r="CI21" s="115">
        <v>340.9168015455482</v>
      </c>
      <c r="CJ21" s="116">
        <v>237.94862781023954</v>
      </c>
      <c r="CK21" s="117">
        <v>16</v>
      </c>
      <c r="CL21" s="118">
        <v>0</v>
      </c>
      <c r="CN21" s="119">
        <v>7</v>
      </c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T21" s="112">
        <v>47.211864346979347</v>
      </c>
      <c r="FU21">
        <v>16</v>
      </c>
      <c r="FV21">
        <v>34882</v>
      </c>
      <c r="FW21">
        <v>9</v>
      </c>
    </row>
    <row r="22" spans="1:179">
      <c r="A22" s="113">
        <v>21511404804</v>
      </c>
      <c r="B22" s="99" t="s">
        <v>219</v>
      </c>
      <c r="C22" s="99" t="s">
        <v>11</v>
      </c>
      <c r="D22" s="99" t="s">
        <v>220</v>
      </c>
      <c r="E22" s="122">
        <v>37426</v>
      </c>
      <c r="F22" s="124">
        <v>12</v>
      </c>
      <c r="G22" s="11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0</v>
      </c>
      <c r="X22" s="104">
        <v>0</v>
      </c>
      <c r="Y22" s="104">
        <v>0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/>
      <c r="AM22" s="123"/>
      <c r="AN22" s="123"/>
      <c r="AO22" s="123"/>
      <c r="AP22" s="123"/>
      <c r="AQ22" s="123"/>
      <c r="AR22" s="123"/>
      <c r="AS22" s="123"/>
      <c r="AT22" s="123"/>
      <c r="AU22" s="106">
        <v>12.935709923343863</v>
      </c>
      <c r="AV22" s="106">
        <v>0</v>
      </c>
      <c r="AW22" s="106">
        <v>0</v>
      </c>
      <c r="AX22" s="106">
        <v>0</v>
      </c>
      <c r="AY22" s="106">
        <v>0</v>
      </c>
      <c r="AZ22" s="106">
        <v>0</v>
      </c>
      <c r="BA22" s="106">
        <v>0</v>
      </c>
      <c r="BB22" s="106">
        <v>0</v>
      </c>
      <c r="BC22" s="106">
        <v>45.819043285437068</v>
      </c>
      <c r="BD22" s="106">
        <v>0</v>
      </c>
      <c r="BE22" s="106">
        <v>0</v>
      </c>
      <c r="BF22" s="106">
        <v>0</v>
      </c>
      <c r="BG22" s="106">
        <v>40.277915877026764</v>
      </c>
      <c r="BH22" s="106">
        <v>27.581670575020549</v>
      </c>
      <c r="BI22" s="106">
        <v>0</v>
      </c>
      <c r="BJ22" s="106">
        <v>29.101608533628365</v>
      </c>
      <c r="BK22" s="106">
        <v>0</v>
      </c>
      <c r="BL22" s="106">
        <v>0</v>
      </c>
      <c r="BM22" s="106">
        <v>0</v>
      </c>
      <c r="BN22" s="106">
        <v>0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56.478584996176593</v>
      </c>
      <c r="CD22" s="106">
        <v>80.448758131366233</v>
      </c>
      <c r="CE22" s="106">
        <v>0</v>
      </c>
      <c r="CF22" s="106">
        <v>0</v>
      </c>
      <c r="CG22" s="106"/>
      <c r="CH22" s="106"/>
      <c r="CI22" s="115">
        <v>292.64329132199941</v>
      </c>
      <c r="CJ22" s="116">
        <v>223.02430229000666</v>
      </c>
      <c r="CK22" s="117">
        <v>17</v>
      </c>
      <c r="CL22" s="118">
        <v>2</v>
      </c>
      <c r="CN22" s="119">
        <v>7</v>
      </c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T22" s="112">
        <v>29.101608533628365</v>
      </c>
      <c r="FU22">
        <v>19</v>
      </c>
      <c r="FV22">
        <v>37426</v>
      </c>
      <c r="FW22">
        <v>40</v>
      </c>
    </row>
    <row r="23" spans="1:179">
      <c r="A23" s="113">
        <v>21511303652</v>
      </c>
      <c r="B23" s="99" t="s">
        <v>176</v>
      </c>
      <c r="C23" s="99" t="s">
        <v>11</v>
      </c>
      <c r="D23" s="99" t="s">
        <v>177</v>
      </c>
      <c r="E23" s="122">
        <v>37106</v>
      </c>
      <c r="F23" s="102">
        <v>13</v>
      </c>
      <c r="G23" s="11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40.887490259740261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/>
      <c r="AM23" s="123"/>
      <c r="AN23" s="123"/>
      <c r="AO23" s="123"/>
      <c r="AP23" s="123"/>
      <c r="AQ23" s="123"/>
      <c r="AR23" s="123"/>
      <c r="AS23" s="123"/>
      <c r="AT23" s="123"/>
      <c r="AU23" s="106">
        <v>42.335050658216275</v>
      </c>
      <c r="AV23" s="106">
        <v>0</v>
      </c>
      <c r="AW23" s="106">
        <v>0</v>
      </c>
      <c r="AX23" s="106">
        <v>0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</v>
      </c>
      <c r="BH23" s="106">
        <v>53.909628851176528</v>
      </c>
      <c r="BI23" s="106">
        <v>0</v>
      </c>
      <c r="BJ23" s="106">
        <v>29.101608533628365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91.92424636583155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/>
      <c r="CH23" s="106"/>
      <c r="CI23" s="115">
        <v>217.27053440885271</v>
      </c>
      <c r="CJ23" s="116">
        <v>217.27053440885274</v>
      </c>
      <c r="CK23" s="117">
        <v>18</v>
      </c>
      <c r="CL23" s="118">
        <v>-1</v>
      </c>
      <c r="CN23" s="119">
        <v>4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T23" s="112">
        <v>0</v>
      </c>
      <c r="FU23">
        <v>17</v>
      </c>
      <c r="FV23">
        <v>37106</v>
      </c>
      <c r="FW23">
        <v>28</v>
      </c>
    </row>
    <row r="24" spans="1:179">
      <c r="A24" s="113">
        <v>21511404964</v>
      </c>
      <c r="B24" s="99" t="s">
        <v>198</v>
      </c>
      <c r="C24" s="99" t="s">
        <v>195</v>
      </c>
      <c r="D24" s="100" t="s">
        <v>444</v>
      </c>
      <c r="E24" s="101">
        <v>35616</v>
      </c>
      <c r="F24" s="102">
        <v>17</v>
      </c>
      <c r="G24" s="11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0</v>
      </c>
      <c r="X24" s="104">
        <v>0</v>
      </c>
      <c r="Y24" s="104">
        <v>0</v>
      </c>
      <c r="Z24" s="104">
        <v>0</v>
      </c>
      <c r="AA24" s="104">
        <v>0</v>
      </c>
      <c r="AB24" s="104">
        <v>0</v>
      </c>
      <c r="AC24" s="104">
        <v>47.37455878942486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/>
      <c r="AM24" s="123"/>
      <c r="AN24" s="123"/>
      <c r="AO24" s="123"/>
      <c r="AP24" s="123"/>
      <c r="AQ24" s="123"/>
      <c r="AR24" s="123"/>
      <c r="AS24" s="123"/>
      <c r="AT24" s="123"/>
      <c r="AU24" s="106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55.663556640555548</v>
      </c>
      <c r="BG24" s="106">
        <v>46.990901856531224</v>
      </c>
      <c r="BH24" s="106">
        <v>0</v>
      </c>
      <c r="BI24" s="106">
        <v>0</v>
      </c>
      <c r="BJ24" s="106">
        <v>0</v>
      </c>
      <c r="BK24" s="106">
        <v>49.680359315558512</v>
      </c>
      <c r="BL24" s="106">
        <v>54.335188341996506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22.846886446886444</v>
      </c>
      <c r="BT24" s="106">
        <v>22.218315018315018</v>
      </c>
      <c r="BU24" s="106">
        <v>48.390529393682669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/>
      <c r="CH24" s="106"/>
      <c r="CI24" s="115">
        <v>300.12573701352596</v>
      </c>
      <c r="CJ24" s="116">
        <v>208.06963369179323</v>
      </c>
      <c r="CK24" s="117">
        <v>19</v>
      </c>
      <c r="CL24" s="118">
        <v>-1</v>
      </c>
      <c r="CN24" s="119">
        <v>7</v>
      </c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T24" s="112">
        <v>46.990901856531224</v>
      </c>
      <c r="FU24">
        <v>18</v>
      </c>
      <c r="FV24">
        <v>35616</v>
      </c>
      <c r="FW24">
        <v>27</v>
      </c>
    </row>
    <row r="25" spans="1:179">
      <c r="A25" s="113">
        <v>21511303515</v>
      </c>
      <c r="B25" s="99" t="s">
        <v>188</v>
      </c>
      <c r="C25" s="99" t="s">
        <v>11</v>
      </c>
      <c r="D25" s="99" t="s">
        <v>189</v>
      </c>
      <c r="E25" s="122">
        <v>36004</v>
      </c>
      <c r="F25" s="124">
        <v>16</v>
      </c>
      <c r="G25" s="11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40.887490259740261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/>
      <c r="AM25" s="123"/>
      <c r="AN25" s="123"/>
      <c r="AO25" s="123"/>
      <c r="AP25" s="123"/>
      <c r="AQ25" s="123"/>
      <c r="AR25" s="123"/>
      <c r="AS25" s="123"/>
      <c r="AT25" s="123"/>
      <c r="AU25" s="106">
        <v>30.57531436426731</v>
      </c>
      <c r="AV25" s="106">
        <v>0</v>
      </c>
      <c r="AW25" s="106">
        <v>0</v>
      </c>
      <c r="AX25" s="106">
        <v>0</v>
      </c>
      <c r="AY25" s="106">
        <v>0</v>
      </c>
      <c r="AZ25" s="106">
        <v>0</v>
      </c>
      <c r="BA25" s="106">
        <v>0</v>
      </c>
      <c r="BB25" s="106">
        <v>44.08985620443201</v>
      </c>
      <c r="BC25" s="106">
        <v>45.819043285437068</v>
      </c>
      <c r="BD25" s="106">
        <v>0</v>
      </c>
      <c r="BE25" s="106">
        <v>0</v>
      </c>
      <c r="BF25" s="106">
        <v>0</v>
      </c>
      <c r="BG25" s="106">
        <v>0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67.190040771313534</v>
      </c>
      <c r="CD25" s="106">
        <v>46.66027971619242</v>
      </c>
      <c r="CE25" s="106">
        <v>0</v>
      </c>
      <c r="CF25" s="106">
        <v>0</v>
      </c>
      <c r="CG25" s="106"/>
      <c r="CH25" s="106"/>
      <c r="CI25" s="115">
        <v>234.33453434164232</v>
      </c>
      <c r="CJ25" s="116">
        <v>203.75921997737504</v>
      </c>
      <c r="CK25" s="117">
        <v>20</v>
      </c>
      <c r="CL25" s="118">
        <v>1</v>
      </c>
      <c r="CN25" s="119">
        <v>5</v>
      </c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T25" s="112">
        <v>30.57531436426731</v>
      </c>
      <c r="FU25">
        <v>21</v>
      </c>
      <c r="FV25">
        <v>36004</v>
      </c>
      <c r="FW25">
        <v>28</v>
      </c>
    </row>
    <row r="26" spans="1:179">
      <c r="A26" s="113">
        <v>21511102208</v>
      </c>
      <c r="B26" s="99" t="s">
        <v>216</v>
      </c>
      <c r="C26" s="99" t="s">
        <v>44</v>
      </c>
      <c r="D26" s="99" t="s">
        <v>217</v>
      </c>
      <c r="E26" s="122">
        <v>26058</v>
      </c>
      <c r="F26" s="102">
        <v>43</v>
      </c>
      <c r="G26" s="11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0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16.930733414430989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/>
      <c r="AM26" s="123"/>
      <c r="AN26" s="123"/>
      <c r="AO26" s="123"/>
      <c r="AP26" s="123"/>
      <c r="AQ26" s="123"/>
      <c r="AR26" s="123"/>
      <c r="AS26" s="123"/>
      <c r="AT26" s="123"/>
      <c r="AU26" s="106">
        <v>0</v>
      </c>
      <c r="AV26" s="106">
        <v>0</v>
      </c>
      <c r="AW26" s="106">
        <v>0</v>
      </c>
      <c r="AX26" s="106">
        <v>0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</v>
      </c>
      <c r="BH26" s="106">
        <v>0</v>
      </c>
      <c r="BI26" s="106">
        <v>91.145164564548068</v>
      </c>
      <c r="BJ26" s="106">
        <v>10.384193013269297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20.942979242979241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/>
      <c r="CH26" s="106"/>
      <c r="CI26" s="115">
        <v>122.47233682079661</v>
      </c>
      <c r="CJ26" s="116">
        <v>122.4723368207966</v>
      </c>
      <c r="CK26" s="117">
        <v>21</v>
      </c>
      <c r="CL26" s="118">
        <v>-1</v>
      </c>
      <c r="CN26" s="119">
        <v>3</v>
      </c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T26" s="112">
        <v>0</v>
      </c>
      <c r="FU26">
        <v>20</v>
      </c>
      <c r="FV26">
        <v>26058</v>
      </c>
      <c r="FW26">
        <v>37</v>
      </c>
    </row>
    <row r="27" spans="1:179">
      <c r="A27" s="113">
        <v>21511202688</v>
      </c>
      <c r="B27" s="99" t="s">
        <v>158</v>
      </c>
      <c r="C27" s="99" t="s">
        <v>44</v>
      </c>
      <c r="D27" s="99" t="s">
        <v>159</v>
      </c>
      <c r="E27" s="122">
        <v>35457</v>
      </c>
      <c r="F27" s="102">
        <v>17</v>
      </c>
      <c r="G27" s="11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54.616376623376624</v>
      </c>
      <c r="U27" s="104">
        <v>101.8191345083488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18.560624172294563</v>
      </c>
      <c r="AH27" s="104">
        <v>0</v>
      </c>
      <c r="AI27" s="104">
        <v>0</v>
      </c>
      <c r="AJ27" s="104">
        <v>0</v>
      </c>
      <c r="AK27" s="104">
        <v>0</v>
      </c>
      <c r="AL27" s="104"/>
      <c r="AM27" s="123"/>
      <c r="AN27" s="123"/>
      <c r="AO27" s="123"/>
      <c r="AP27" s="123"/>
      <c r="AQ27" s="123"/>
      <c r="AR27" s="123"/>
      <c r="AS27" s="123"/>
      <c r="AT27" s="123"/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50.040482506026393</v>
      </c>
      <c r="BJ27" s="106">
        <v>56.817426184702995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/>
      <c r="CH27" s="106"/>
      <c r="CI27" s="115">
        <v>106.85790869072939</v>
      </c>
      <c r="CJ27" s="116">
        <v>106.85790869072939</v>
      </c>
      <c r="CK27" s="117">
        <v>22</v>
      </c>
      <c r="CL27" s="118">
        <v>0</v>
      </c>
      <c r="CN27" s="119">
        <v>2</v>
      </c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T27" s="112">
        <v>0</v>
      </c>
      <c r="FU27">
        <v>22</v>
      </c>
      <c r="FV27">
        <v>35457</v>
      </c>
      <c r="FW27">
        <v>15</v>
      </c>
    </row>
    <row r="28" spans="1:179">
      <c r="A28" s="113" t="s">
        <v>545</v>
      </c>
      <c r="B28" s="99" t="s">
        <v>546</v>
      </c>
      <c r="C28" s="99" t="s">
        <v>11</v>
      </c>
      <c r="D28" s="99" t="s">
        <v>568</v>
      </c>
      <c r="E28" s="122">
        <v>31362</v>
      </c>
      <c r="F28" s="102">
        <v>29</v>
      </c>
      <c r="G28" s="11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/>
      <c r="AM28" s="123"/>
      <c r="AN28" s="123"/>
      <c r="AO28" s="123"/>
      <c r="AP28" s="123"/>
      <c r="AQ28" s="123"/>
      <c r="AR28" s="123"/>
      <c r="AS28" s="123"/>
      <c r="AT28" s="123"/>
      <c r="AU28" s="106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40.898285686886496</v>
      </c>
      <c r="CD28" s="106">
        <v>55.509643110642706</v>
      </c>
      <c r="CE28" s="106">
        <v>0</v>
      </c>
      <c r="CF28" s="106">
        <v>0</v>
      </c>
      <c r="CG28" s="106"/>
      <c r="CH28" s="106"/>
      <c r="CI28" s="115">
        <v>96.407928797529195</v>
      </c>
      <c r="CJ28" s="116">
        <v>96.407928797529195</v>
      </c>
      <c r="CK28" s="117">
        <v>23</v>
      </c>
      <c r="CL28" s="118">
        <v>0</v>
      </c>
      <c r="CN28" s="119">
        <v>2</v>
      </c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T28" s="112">
        <v>0</v>
      </c>
      <c r="FU28" t="s">
        <v>89</v>
      </c>
      <c r="FV28">
        <v>31362</v>
      </c>
      <c r="FW28" t="s">
        <v>231</v>
      </c>
    </row>
    <row r="29" spans="1:179">
      <c r="A29" s="113">
        <v>21511202452</v>
      </c>
      <c r="B29" s="99" t="s">
        <v>156</v>
      </c>
      <c r="C29" s="99" t="s">
        <v>32</v>
      </c>
      <c r="D29" s="99" t="s">
        <v>157</v>
      </c>
      <c r="E29" s="122">
        <v>34359</v>
      </c>
      <c r="F29" s="125">
        <v>20</v>
      </c>
      <c r="G29" s="126">
        <v>0</v>
      </c>
      <c r="H29" s="104">
        <v>0</v>
      </c>
      <c r="I29" s="104">
        <v>0</v>
      </c>
      <c r="J29" s="104">
        <v>0</v>
      </c>
      <c r="K29" s="104">
        <v>55.512200371057517</v>
      </c>
      <c r="L29" s="104">
        <v>0</v>
      </c>
      <c r="M29" s="104">
        <v>0</v>
      </c>
      <c r="N29" s="104">
        <v>0</v>
      </c>
      <c r="O29" s="104">
        <v>68.164139888682755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39.943255449907234</v>
      </c>
      <c r="AD29" s="104">
        <v>0</v>
      </c>
      <c r="AE29" s="104">
        <v>0</v>
      </c>
      <c r="AF29" s="104">
        <v>18.623806755874085</v>
      </c>
      <c r="AG29" s="104">
        <v>4.9005511844052805</v>
      </c>
      <c r="AH29" s="104">
        <v>0</v>
      </c>
      <c r="AI29" s="104">
        <v>0</v>
      </c>
      <c r="AJ29" s="104">
        <v>0</v>
      </c>
      <c r="AK29" s="104">
        <v>0</v>
      </c>
      <c r="AL29" s="104"/>
      <c r="AM29" s="123"/>
      <c r="AN29" s="123"/>
      <c r="AO29" s="123"/>
      <c r="AP29" s="123"/>
      <c r="AQ29" s="123"/>
      <c r="AR29" s="123"/>
      <c r="AS29" s="123"/>
      <c r="AT29" s="123"/>
      <c r="AU29" s="106">
        <v>0</v>
      </c>
      <c r="AV29" s="106">
        <v>0</v>
      </c>
      <c r="AW29" s="106">
        <v>0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92.037155762973669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/>
      <c r="CH29" s="106"/>
      <c r="CI29" s="115">
        <v>92.037155762973669</v>
      </c>
      <c r="CJ29" s="116">
        <v>92.037155762973669</v>
      </c>
      <c r="CK29" s="117">
        <v>24</v>
      </c>
      <c r="CL29" s="118">
        <v>-1</v>
      </c>
      <c r="CN29" s="119">
        <v>1</v>
      </c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T29" s="112">
        <v>0</v>
      </c>
      <c r="FU29">
        <v>23</v>
      </c>
      <c r="FV29">
        <v>34359</v>
      </c>
      <c r="FW29">
        <v>14</v>
      </c>
    </row>
    <row r="30" spans="1:179">
      <c r="A30" s="113">
        <v>21511304033</v>
      </c>
      <c r="B30" s="99" t="s">
        <v>214</v>
      </c>
      <c r="C30" s="99" t="s">
        <v>44</v>
      </c>
      <c r="D30" s="99" t="s">
        <v>215</v>
      </c>
      <c r="E30" s="122">
        <v>36324</v>
      </c>
      <c r="F30" s="125">
        <v>15</v>
      </c>
      <c r="G30" s="126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04">
        <v>0</v>
      </c>
      <c r="AA30" s="104">
        <v>0</v>
      </c>
      <c r="AB30" s="104">
        <v>0</v>
      </c>
      <c r="AC30" s="104">
        <v>0</v>
      </c>
      <c r="AD30" s="104">
        <v>0</v>
      </c>
      <c r="AE30" s="104">
        <v>0</v>
      </c>
      <c r="AF30" s="104">
        <v>0</v>
      </c>
      <c r="AG30" s="104">
        <v>18.560624172294563</v>
      </c>
      <c r="AH30" s="104">
        <v>0</v>
      </c>
      <c r="AI30" s="104">
        <v>0</v>
      </c>
      <c r="AJ30" s="104">
        <v>0</v>
      </c>
      <c r="AK30" s="104">
        <v>0</v>
      </c>
      <c r="AL30" s="104"/>
      <c r="AM30" s="123"/>
      <c r="AN30" s="123"/>
      <c r="AO30" s="123"/>
      <c r="AP30" s="123"/>
      <c r="AQ30" s="123"/>
      <c r="AR30" s="123"/>
      <c r="AS30" s="123"/>
      <c r="AT30" s="123"/>
      <c r="AU30" s="106">
        <v>0</v>
      </c>
      <c r="AV30" s="106">
        <v>0</v>
      </c>
      <c r="AW30" s="106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64.732844932844927</v>
      </c>
      <c r="BT30" s="106">
        <v>22.218315018315018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/>
      <c r="CH30" s="106"/>
      <c r="CI30" s="115">
        <v>86.951159951159951</v>
      </c>
      <c r="CJ30" s="116">
        <v>86.951159951159951</v>
      </c>
      <c r="CK30" s="117">
        <v>25</v>
      </c>
      <c r="CL30" s="118">
        <v>-1</v>
      </c>
      <c r="CN30" s="119">
        <v>2</v>
      </c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T30" s="112">
        <v>0</v>
      </c>
      <c r="FU30">
        <v>24</v>
      </c>
      <c r="FV30">
        <v>36324</v>
      </c>
      <c r="FW30">
        <v>34</v>
      </c>
    </row>
    <row r="31" spans="1:179">
      <c r="A31" s="113">
        <v>21511404988</v>
      </c>
      <c r="B31" s="99" t="s">
        <v>181</v>
      </c>
      <c r="C31" s="99" t="s">
        <v>32</v>
      </c>
      <c r="D31" s="99" t="s">
        <v>182</v>
      </c>
      <c r="E31" s="122">
        <v>35927</v>
      </c>
      <c r="F31" s="125">
        <v>16</v>
      </c>
      <c r="G31" s="126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81.994545083487949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/>
      <c r="AM31" s="123"/>
      <c r="AN31" s="123"/>
      <c r="AO31" s="123"/>
      <c r="AP31" s="123"/>
      <c r="AQ31" s="123"/>
      <c r="AR31" s="123"/>
      <c r="AS31" s="123"/>
      <c r="AT31" s="123"/>
      <c r="AU31" s="106">
        <v>0</v>
      </c>
      <c r="AV31" s="106">
        <v>0</v>
      </c>
      <c r="AW31" s="106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</v>
      </c>
      <c r="BH31" s="106">
        <v>0</v>
      </c>
      <c r="BI31" s="106">
        <v>0</v>
      </c>
      <c r="BJ31" s="106">
        <v>0</v>
      </c>
      <c r="BK31" s="106">
        <v>42.583165127621577</v>
      </c>
      <c r="BL31" s="106">
        <v>39.91973021044641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/>
      <c r="CH31" s="106"/>
      <c r="CI31" s="115">
        <v>82.502895338067987</v>
      </c>
      <c r="CJ31" s="116">
        <v>82.502895338067987</v>
      </c>
      <c r="CK31" s="117">
        <v>26</v>
      </c>
      <c r="CL31" s="118">
        <v>-1</v>
      </c>
      <c r="CN31" s="119">
        <v>2</v>
      </c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T31" s="112">
        <v>0</v>
      </c>
      <c r="FU31">
        <v>25</v>
      </c>
      <c r="FV31">
        <v>35927</v>
      </c>
      <c r="FW31">
        <v>22</v>
      </c>
    </row>
    <row r="32" spans="1:179">
      <c r="A32" s="113">
        <v>21511101243</v>
      </c>
      <c r="B32" s="99" t="s">
        <v>178</v>
      </c>
      <c r="C32" s="99" t="s">
        <v>11</v>
      </c>
      <c r="D32" s="100" t="s">
        <v>179</v>
      </c>
      <c r="E32" s="101">
        <v>36230</v>
      </c>
      <c r="F32" s="125">
        <v>15</v>
      </c>
      <c r="G32" s="126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55.395954545454551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/>
      <c r="AM32" s="123"/>
      <c r="AN32" s="123"/>
      <c r="AO32" s="123"/>
      <c r="AP32" s="123"/>
      <c r="AQ32" s="123"/>
      <c r="AR32" s="123"/>
      <c r="AS32" s="123"/>
      <c r="AT32" s="123"/>
      <c r="AU32" s="106">
        <v>30.57531436426731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</v>
      </c>
      <c r="BH32" s="106">
        <v>38.865081264801681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0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/>
      <c r="CH32" s="106"/>
      <c r="CI32" s="115">
        <v>69.440395629068988</v>
      </c>
      <c r="CJ32" s="116">
        <v>69.440395629068988</v>
      </c>
      <c r="CK32" s="117">
        <v>27</v>
      </c>
      <c r="CL32" s="118">
        <v>-1</v>
      </c>
      <c r="CN32" s="119">
        <v>2</v>
      </c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T32" s="112">
        <v>0</v>
      </c>
      <c r="FU32">
        <v>26</v>
      </c>
      <c r="FV32">
        <v>36230</v>
      </c>
      <c r="FW32">
        <v>25</v>
      </c>
    </row>
    <row r="33" spans="1:179">
      <c r="A33" s="113">
        <v>21511303662</v>
      </c>
      <c r="B33" s="99" t="s">
        <v>183</v>
      </c>
      <c r="C33" s="99" t="s">
        <v>11</v>
      </c>
      <c r="D33" s="100" t="s">
        <v>184</v>
      </c>
      <c r="E33" s="101">
        <v>35036</v>
      </c>
      <c r="F33" s="125">
        <v>19</v>
      </c>
      <c r="G33" s="126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40.887490259740261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0</v>
      </c>
      <c r="X33" s="104">
        <v>0</v>
      </c>
      <c r="Y33" s="104">
        <v>0</v>
      </c>
      <c r="Z33" s="104">
        <v>0</v>
      </c>
      <c r="AA33" s="104">
        <v>0</v>
      </c>
      <c r="AB33" s="104">
        <v>0</v>
      </c>
      <c r="AC33" s="104">
        <v>0</v>
      </c>
      <c r="AD33" s="104">
        <v>0</v>
      </c>
      <c r="AE33" s="104">
        <v>0</v>
      </c>
      <c r="AF33" s="104">
        <v>0</v>
      </c>
      <c r="AG33" s="104">
        <v>0</v>
      </c>
      <c r="AH33" s="104">
        <v>0</v>
      </c>
      <c r="AI33" s="104">
        <v>0</v>
      </c>
      <c r="AJ33" s="104">
        <v>0</v>
      </c>
      <c r="AK33" s="104">
        <v>0</v>
      </c>
      <c r="AL33" s="104"/>
      <c r="AM33" s="123"/>
      <c r="AN33" s="123"/>
      <c r="AO33" s="123"/>
      <c r="AP33" s="123"/>
      <c r="AQ33" s="123"/>
      <c r="AR33" s="123"/>
      <c r="AS33" s="123"/>
      <c r="AT33" s="123"/>
      <c r="AU33" s="106">
        <v>36.455182511241794</v>
      </c>
      <c r="AV33" s="106">
        <v>0</v>
      </c>
      <c r="AW33" s="106">
        <v>0</v>
      </c>
      <c r="AX33" s="106">
        <v>0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</v>
      </c>
      <c r="BH33" s="106">
        <v>27.581670575020549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/>
      <c r="CH33" s="106"/>
      <c r="CI33" s="115">
        <v>64.03685308626234</v>
      </c>
      <c r="CJ33" s="116">
        <v>64.03685308626234</v>
      </c>
      <c r="CK33" s="117">
        <v>28</v>
      </c>
      <c r="CL33" s="118">
        <v>-1</v>
      </c>
      <c r="CN33" s="119">
        <v>2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T33" s="112">
        <v>0</v>
      </c>
      <c r="FU33">
        <v>27</v>
      </c>
      <c r="FV33">
        <v>35036</v>
      </c>
      <c r="FW33">
        <v>28</v>
      </c>
    </row>
    <row r="34" spans="1:179">
      <c r="A34" s="113">
        <v>21511202451</v>
      </c>
      <c r="B34" s="99" t="s">
        <v>174</v>
      </c>
      <c r="C34" s="99" t="s">
        <v>47</v>
      </c>
      <c r="D34" s="99" t="s">
        <v>175</v>
      </c>
      <c r="E34" s="122">
        <v>35662</v>
      </c>
      <c r="F34" s="125">
        <v>17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40.507834879406303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33.440865027829311</v>
      </c>
      <c r="AD34" s="104">
        <v>0</v>
      </c>
      <c r="AE34" s="104">
        <v>0</v>
      </c>
      <c r="AF34" s="104">
        <v>15.237660072987889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/>
      <c r="AM34" s="123"/>
      <c r="AN34" s="123"/>
      <c r="AO34" s="123"/>
      <c r="AP34" s="123"/>
      <c r="AQ34" s="123"/>
      <c r="AR34" s="123"/>
      <c r="AS34" s="123"/>
      <c r="AT34" s="123"/>
      <c r="AU34" s="106">
        <v>0</v>
      </c>
      <c r="AV34" s="106">
        <v>0</v>
      </c>
      <c r="AW34" s="106">
        <v>0</v>
      </c>
      <c r="AX34" s="106">
        <v>0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57.568043589036279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/>
      <c r="CH34" s="106"/>
      <c r="CI34" s="115">
        <v>57.568043589036279</v>
      </c>
      <c r="CJ34" s="116">
        <v>57.568043589036279</v>
      </c>
      <c r="CK34" s="117">
        <v>29</v>
      </c>
      <c r="CL34" s="118">
        <v>-1</v>
      </c>
      <c r="CN34" s="119">
        <v>1</v>
      </c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T34" s="112">
        <v>0</v>
      </c>
      <c r="FU34">
        <v>28</v>
      </c>
      <c r="FV34">
        <v>35662</v>
      </c>
      <c r="FW34">
        <v>21</v>
      </c>
    </row>
    <row r="35" spans="1:179">
      <c r="A35" s="113" t="s">
        <v>190</v>
      </c>
      <c r="B35" s="99" t="s">
        <v>191</v>
      </c>
      <c r="C35" s="99" t="s">
        <v>11</v>
      </c>
      <c r="D35" s="99" t="s">
        <v>192</v>
      </c>
      <c r="E35" s="122" t="s">
        <v>89</v>
      </c>
      <c r="F35" s="125" t="s">
        <v>89</v>
      </c>
      <c r="G35" s="126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0</v>
      </c>
      <c r="X35" s="104">
        <v>0</v>
      </c>
      <c r="Y35" s="104">
        <v>0</v>
      </c>
      <c r="Z35" s="104">
        <v>0</v>
      </c>
      <c r="AA35" s="104">
        <v>0</v>
      </c>
      <c r="AB35" s="104">
        <v>0</v>
      </c>
      <c r="AC35" s="104">
        <v>0</v>
      </c>
      <c r="AD35" s="104">
        <v>0</v>
      </c>
      <c r="AE35" s="104">
        <v>0</v>
      </c>
      <c r="AF35" s="104">
        <v>0</v>
      </c>
      <c r="AG35" s="104">
        <v>0</v>
      </c>
      <c r="AH35" s="104">
        <v>0</v>
      </c>
      <c r="AI35" s="104">
        <v>0</v>
      </c>
      <c r="AJ35" s="104">
        <v>0</v>
      </c>
      <c r="AK35" s="104">
        <v>0</v>
      </c>
      <c r="AL35" s="104"/>
      <c r="AM35" s="123"/>
      <c r="AN35" s="123"/>
      <c r="AO35" s="123"/>
      <c r="AP35" s="123"/>
      <c r="AQ35" s="123"/>
      <c r="AR35" s="123"/>
      <c r="AS35" s="123"/>
      <c r="AT35" s="123"/>
      <c r="AU35" s="106">
        <v>50.566866063980555</v>
      </c>
      <c r="AV35" s="106">
        <v>0</v>
      </c>
      <c r="AW35" s="106">
        <v>0</v>
      </c>
      <c r="AX35" s="106">
        <v>0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/>
      <c r="CH35" s="106"/>
      <c r="CI35" s="115">
        <v>50.566866063980555</v>
      </c>
      <c r="CJ35" s="116">
        <v>50.566866063980555</v>
      </c>
      <c r="CK35" s="117">
        <v>30</v>
      </c>
      <c r="CL35" s="118">
        <v>-1</v>
      </c>
      <c r="CN35" s="119">
        <v>1</v>
      </c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T35" s="112">
        <v>0</v>
      </c>
      <c r="FU35">
        <v>29</v>
      </c>
      <c r="FV35">
        <v>0</v>
      </c>
      <c r="FW35">
        <v>40</v>
      </c>
    </row>
    <row r="36" spans="1:179">
      <c r="A36" s="113">
        <v>21511303719</v>
      </c>
      <c r="B36" s="99" t="s">
        <v>211</v>
      </c>
      <c r="C36" s="99" t="s">
        <v>212</v>
      </c>
      <c r="D36" s="99" t="s">
        <v>213</v>
      </c>
      <c r="E36" s="122">
        <v>32837</v>
      </c>
      <c r="F36" s="125">
        <v>25</v>
      </c>
      <c r="G36" s="126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0</v>
      </c>
      <c r="AF36" s="104">
        <v>0</v>
      </c>
      <c r="AG36" s="104">
        <v>18.560624172294563</v>
      </c>
      <c r="AH36" s="104">
        <v>0</v>
      </c>
      <c r="AI36" s="104">
        <v>0</v>
      </c>
      <c r="AJ36" s="104">
        <v>0</v>
      </c>
      <c r="AK36" s="104">
        <v>0</v>
      </c>
      <c r="AL36" s="104"/>
      <c r="AM36" s="123"/>
      <c r="AN36" s="123"/>
      <c r="AO36" s="123"/>
      <c r="AP36" s="123"/>
      <c r="AQ36" s="123"/>
      <c r="AR36" s="123"/>
      <c r="AS36" s="123"/>
      <c r="AT36" s="123"/>
      <c r="AU36" s="106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29.101608533628365</v>
      </c>
      <c r="BK36" s="106">
        <v>0</v>
      </c>
      <c r="BL36" s="106">
        <v>0</v>
      </c>
      <c r="BM36" s="106">
        <v>0</v>
      </c>
      <c r="BN36" s="106">
        <v>0</v>
      </c>
      <c r="BO36" s="106">
        <v>0</v>
      </c>
      <c r="BP36" s="106">
        <v>0</v>
      </c>
      <c r="BQ36" s="106">
        <v>0</v>
      </c>
      <c r="BR36" s="106">
        <v>0</v>
      </c>
      <c r="BS36" s="106">
        <v>19.039072039072039</v>
      </c>
      <c r="BT36" s="106">
        <v>0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0</v>
      </c>
      <c r="CF36" s="106">
        <v>0</v>
      </c>
      <c r="CG36" s="106"/>
      <c r="CH36" s="106"/>
      <c r="CI36" s="115">
        <v>48.140680572700404</v>
      </c>
      <c r="CJ36" s="116">
        <v>48.140680572700404</v>
      </c>
      <c r="CK36" s="117">
        <v>31</v>
      </c>
      <c r="CL36" s="118">
        <v>-1</v>
      </c>
      <c r="CN36" s="119">
        <v>2</v>
      </c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T36" s="112">
        <v>0</v>
      </c>
      <c r="FU36">
        <v>30</v>
      </c>
      <c r="FV36">
        <v>32837</v>
      </c>
      <c r="FW36">
        <v>34</v>
      </c>
    </row>
    <row r="37" spans="1:179">
      <c r="A37" s="113" t="s">
        <v>542</v>
      </c>
      <c r="B37" s="99" t="s">
        <v>543</v>
      </c>
      <c r="C37" s="99" t="s">
        <v>544</v>
      </c>
      <c r="D37" s="99" t="s">
        <v>569</v>
      </c>
      <c r="E37" s="122">
        <v>35065</v>
      </c>
      <c r="F37" s="125">
        <v>18</v>
      </c>
      <c r="G37" s="126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4">
        <v>0</v>
      </c>
      <c r="W37" s="104">
        <v>0</v>
      </c>
      <c r="X37" s="104">
        <v>0</v>
      </c>
      <c r="Y37" s="104">
        <v>0</v>
      </c>
      <c r="Z37" s="104">
        <v>0</v>
      </c>
      <c r="AA37" s="104">
        <v>0</v>
      </c>
      <c r="AB37" s="104">
        <v>0</v>
      </c>
      <c r="AC37" s="104">
        <v>0</v>
      </c>
      <c r="AD37" s="104">
        <v>0</v>
      </c>
      <c r="AE37" s="104">
        <v>0</v>
      </c>
      <c r="AF37" s="104">
        <v>0</v>
      </c>
      <c r="AG37" s="104">
        <v>0</v>
      </c>
      <c r="AH37" s="104">
        <v>0</v>
      </c>
      <c r="AI37" s="104">
        <v>0</v>
      </c>
      <c r="AJ37" s="104">
        <v>0</v>
      </c>
      <c r="AK37" s="104">
        <v>0</v>
      </c>
      <c r="AL37" s="104"/>
      <c r="AM37" s="123"/>
      <c r="AN37" s="123"/>
      <c r="AO37" s="123"/>
      <c r="AP37" s="123"/>
      <c r="AQ37" s="123"/>
      <c r="AR37" s="123"/>
      <c r="AS37" s="123"/>
      <c r="AT37" s="123"/>
      <c r="AU37" s="106">
        <v>0</v>
      </c>
      <c r="AV37" s="106">
        <v>0</v>
      </c>
      <c r="AW37" s="106">
        <v>0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0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47.714666634700912</v>
      </c>
      <c r="CD37" s="106">
        <v>0</v>
      </c>
      <c r="CE37" s="106">
        <v>0</v>
      </c>
      <c r="CF37" s="106">
        <v>0</v>
      </c>
      <c r="CG37" s="106"/>
      <c r="CH37" s="106"/>
      <c r="CI37" s="115">
        <v>47.714666634700912</v>
      </c>
      <c r="CJ37" s="116">
        <v>47.714666634700912</v>
      </c>
      <c r="CK37" s="117">
        <v>32</v>
      </c>
      <c r="CL37" s="118">
        <v>0</v>
      </c>
      <c r="CN37" s="119">
        <v>1</v>
      </c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T37" s="112">
        <v>0</v>
      </c>
      <c r="FU37" t="s">
        <v>89</v>
      </c>
      <c r="FV37">
        <v>35065</v>
      </c>
      <c r="FW37" t="s">
        <v>231</v>
      </c>
    </row>
    <row r="38" spans="1:179">
      <c r="A38" s="113">
        <v>21511303797</v>
      </c>
      <c r="B38" s="99" t="s">
        <v>357</v>
      </c>
      <c r="C38" s="99" t="s">
        <v>358</v>
      </c>
      <c r="D38" s="99" t="s">
        <v>404</v>
      </c>
      <c r="E38" s="122">
        <v>36807</v>
      </c>
      <c r="F38" s="125">
        <v>14</v>
      </c>
      <c r="G38" s="126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>
        <v>0</v>
      </c>
      <c r="AG38" s="104">
        <v>0</v>
      </c>
      <c r="AH38" s="104">
        <v>0</v>
      </c>
      <c r="AI38" s="104">
        <v>0</v>
      </c>
      <c r="AJ38" s="104">
        <v>0</v>
      </c>
      <c r="AK38" s="104">
        <v>0</v>
      </c>
      <c r="AL38" s="104"/>
      <c r="AM38" s="123"/>
      <c r="AN38" s="123"/>
      <c r="AO38" s="123"/>
      <c r="AP38" s="123"/>
      <c r="AQ38" s="123"/>
      <c r="AR38" s="123"/>
      <c r="AS38" s="123"/>
      <c r="AT38" s="123"/>
      <c r="AU38" s="106">
        <v>0</v>
      </c>
      <c r="AV38" s="106">
        <v>0</v>
      </c>
      <c r="AW38" s="106">
        <v>0</v>
      </c>
      <c r="AX38" s="106">
        <v>0</v>
      </c>
      <c r="AY38" s="106">
        <v>0</v>
      </c>
      <c r="AZ38" s="106">
        <v>0</v>
      </c>
      <c r="BA38" s="106">
        <v>0</v>
      </c>
      <c r="BB38" s="106">
        <v>0</v>
      </c>
      <c r="BC38" s="106">
        <v>45.819043285437068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0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6">
        <v>0</v>
      </c>
      <c r="CB38" s="106">
        <v>0</v>
      </c>
      <c r="CC38" s="106">
        <v>0</v>
      </c>
      <c r="CD38" s="106">
        <v>0</v>
      </c>
      <c r="CE38" s="106">
        <v>0</v>
      </c>
      <c r="CF38" s="106">
        <v>0</v>
      </c>
      <c r="CG38" s="106"/>
      <c r="CH38" s="106"/>
      <c r="CI38" s="115">
        <v>45.819043285437068</v>
      </c>
      <c r="CJ38" s="116">
        <v>45.819043285437068</v>
      </c>
      <c r="CK38" s="117">
        <v>33</v>
      </c>
      <c r="CL38" s="118">
        <v>-2</v>
      </c>
      <c r="CN38" s="119">
        <v>1</v>
      </c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T38" s="112">
        <v>0</v>
      </c>
      <c r="FU38">
        <v>31</v>
      </c>
      <c r="FV38">
        <v>36807</v>
      </c>
      <c r="FW38" t="s">
        <v>231</v>
      </c>
    </row>
    <row r="39" spans="1:179">
      <c r="A39" s="113">
        <v>21511202702</v>
      </c>
      <c r="B39" s="99" t="s">
        <v>169</v>
      </c>
      <c r="C39" s="99" t="s">
        <v>170</v>
      </c>
      <c r="D39" s="99" t="s">
        <v>171</v>
      </c>
      <c r="E39" s="122">
        <v>32453</v>
      </c>
      <c r="F39" s="125">
        <v>26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87.843959183673476</v>
      </c>
      <c r="V39" s="104">
        <v>0</v>
      </c>
      <c r="W39" s="104">
        <v>0</v>
      </c>
      <c r="X39" s="104">
        <v>0</v>
      </c>
      <c r="Y39" s="104">
        <v>0</v>
      </c>
      <c r="Z39" s="104">
        <v>0</v>
      </c>
      <c r="AA39" s="104">
        <v>0</v>
      </c>
      <c r="AB39" s="104">
        <v>0</v>
      </c>
      <c r="AC39" s="104">
        <v>0</v>
      </c>
      <c r="AD39" s="104">
        <v>0</v>
      </c>
      <c r="AE39" s="104">
        <v>0</v>
      </c>
      <c r="AF39" s="104">
        <v>0</v>
      </c>
      <c r="AG39" s="104">
        <v>18.560624172294563</v>
      </c>
      <c r="AH39" s="104">
        <v>0</v>
      </c>
      <c r="AI39" s="104">
        <v>0</v>
      </c>
      <c r="AJ39" s="104">
        <v>0</v>
      </c>
      <c r="AK39" s="104">
        <v>0</v>
      </c>
      <c r="AL39" s="104"/>
      <c r="AM39" s="123"/>
      <c r="AN39" s="123"/>
      <c r="AO39" s="123"/>
      <c r="AP39" s="123"/>
      <c r="AQ39" s="123"/>
      <c r="AR39" s="123"/>
      <c r="AS39" s="123"/>
      <c r="AT39" s="123"/>
      <c r="AU39" s="106">
        <v>0</v>
      </c>
      <c r="AV39" s="106">
        <v>0</v>
      </c>
      <c r="AW39" s="106">
        <v>0</v>
      </c>
      <c r="AX39" s="106">
        <v>0</v>
      </c>
      <c r="AY39" s="106">
        <v>0</v>
      </c>
      <c r="AZ39" s="106">
        <v>0</v>
      </c>
      <c r="BA39" s="106">
        <v>0</v>
      </c>
      <c r="BB39" s="106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45.133642759124534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0</v>
      </c>
      <c r="BO39" s="106">
        <v>0</v>
      </c>
      <c r="BP39" s="106">
        <v>0</v>
      </c>
      <c r="BQ39" s="106">
        <v>0</v>
      </c>
      <c r="BR39" s="106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6">
        <v>0</v>
      </c>
      <c r="CB39" s="106">
        <v>0</v>
      </c>
      <c r="CC39" s="106">
        <v>0</v>
      </c>
      <c r="CD39" s="106">
        <v>0</v>
      </c>
      <c r="CE39" s="106">
        <v>0</v>
      </c>
      <c r="CF39" s="106">
        <v>0</v>
      </c>
      <c r="CG39" s="106"/>
      <c r="CH39" s="106"/>
      <c r="CI39" s="115">
        <v>45.133642759124534</v>
      </c>
      <c r="CJ39" s="116">
        <v>45.133642759124534</v>
      </c>
      <c r="CK39" s="117">
        <v>34</v>
      </c>
      <c r="CL39" s="118">
        <v>-2</v>
      </c>
      <c r="CN39" s="119">
        <v>1</v>
      </c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T39" s="112">
        <v>0</v>
      </c>
      <c r="FU39">
        <v>32</v>
      </c>
      <c r="FV39">
        <v>32453</v>
      </c>
      <c r="FW39">
        <v>18</v>
      </c>
    </row>
    <row r="40" spans="1:179">
      <c r="A40" s="113" t="s">
        <v>547</v>
      </c>
      <c r="B40" s="99" t="s">
        <v>548</v>
      </c>
      <c r="C40" s="99" t="s">
        <v>549</v>
      </c>
      <c r="D40" s="99" t="s">
        <v>570</v>
      </c>
      <c r="E40" s="122">
        <v>36772</v>
      </c>
      <c r="F40" s="125">
        <v>14</v>
      </c>
      <c r="G40" s="126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/>
      <c r="AM40" s="123"/>
      <c r="AN40" s="123"/>
      <c r="AO40" s="123"/>
      <c r="AP40" s="123"/>
      <c r="AQ40" s="123"/>
      <c r="AR40" s="123"/>
      <c r="AS40" s="123"/>
      <c r="AT40" s="123"/>
      <c r="AU40" s="106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6">
        <v>0</v>
      </c>
      <c r="BB40" s="106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6">
        <v>0</v>
      </c>
      <c r="BP40" s="106">
        <v>0</v>
      </c>
      <c r="BQ40" s="106">
        <v>0</v>
      </c>
      <c r="BR40" s="106">
        <v>0</v>
      </c>
      <c r="BS40" s="106">
        <v>0</v>
      </c>
      <c r="BT40" s="106">
        <v>0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6">
        <v>0</v>
      </c>
      <c r="CB40" s="106">
        <v>0</v>
      </c>
      <c r="CC40" s="106">
        <v>35.055673445902713</v>
      </c>
      <c r="CD40" s="106">
        <v>0</v>
      </c>
      <c r="CE40" s="106">
        <v>0</v>
      </c>
      <c r="CF40" s="106">
        <v>0</v>
      </c>
      <c r="CG40" s="106"/>
      <c r="CH40" s="106"/>
      <c r="CI40" s="115">
        <v>35.055673445902713</v>
      </c>
      <c r="CJ40" s="116">
        <v>35.055673445902713</v>
      </c>
      <c r="CK40" s="117">
        <v>35</v>
      </c>
      <c r="CL40" s="118">
        <v>0</v>
      </c>
      <c r="CN40" s="119">
        <v>1</v>
      </c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T40" s="112">
        <v>0</v>
      </c>
      <c r="FU40" t="s">
        <v>89</v>
      </c>
      <c r="FV40">
        <v>36772</v>
      </c>
      <c r="FW40" t="s">
        <v>231</v>
      </c>
    </row>
    <row r="41" spans="1:179">
      <c r="A41" s="113" t="s">
        <v>204</v>
      </c>
      <c r="B41" s="99" t="s">
        <v>205</v>
      </c>
      <c r="C41" s="99" t="s">
        <v>11</v>
      </c>
      <c r="D41" s="99" t="s">
        <v>206</v>
      </c>
      <c r="E41" s="122" t="s">
        <v>89</v>
      </c>
      <c r="F41" s="125" t="s">
        <v>89</v>
      </c>
      <c r="G41" s="126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/>
      <c r="AM41" s="123"/>
      <c r="AN41" s="123"/>
      <c r="AO41" s="123"/>
      <c r="AP41" s="123"/>
      <c r="AQ41" s="123"/>
      <c r="AR41" s="123"/>
      <c r="AS41" s="123"/>
      <c r="AT41" s="123"/>
      <c r="AU41" s="106">
        <v>30.57531436426731</v>
      </c>
      <c r="AV41" s="106">
        <v>0</v>
      </c>
      <c r="AW41" s="106">
        <v>0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6">
        <v>0</v>
      </c>
      <c r="CB41" s="106">
        <v>0</v>
      </c>
      <c r="CC41" s="106">
        <v>0</v>
      </c>
      <c r="CD41" s="106">
        <v>0</v>
      </c>
      <c r="CE41" s="106">
        <v>0</v>
      </c>
      <c r="CF41" s="106">
        <v>0</v>
      </c>
      <c r="CG41" s="106"/>
      <c r="CH41" s="106"/>
      <c r="CI41" s="115">
        <v>30.57531436426731</v>
      </c>
      <c r="CJ41" s="116">
        <v>30.57531436426731</v>
      </c>
      <c r="CK41" s="117">
        <v>36</v>
      </c>
      <c r="CL41" s="118">
        <v>-3</v>
      </c>
      <c r="CN41" s="119">
        <v>1</v>
      </c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T41" s="112">
        <v>0</v>
      </c>
      <c r="FU41">
        <v>33</v>
      </c>
      <c r="FV41">
        <v>0</v>
      </c>
      <c r="FW41">
        <v>40</v>
      </c>
    </row>
    <row r="42" spans="1:179">
      <c r="A42" s="113" t="s">
        <v>550</v>
      </c>
      <c r="B42" s="99" t="s">
        <v>551</v>
      </c>
      <c r="C42" s="99" t="s">
        <v>44</v>
      </c>
      <c r="D42" s="99" t="s">
        <v>571</v>
      </c>
      <c r="E42" s="122">
        <v>37106</v>
      </c>
      <c r="F42" s="125">
        <v>13</v>
      </c>
      <c r="G42" s="126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0</v>
      </c>
      <c r="AF42" s="104">
        <v>0</v>
      </c>
      <c r="AG42" s="104">
        <v>0</v>
      </c>
      <c r="AH42" s="104">
        <v>0</v>
      </c>
      <c r="AI42" s="104">
        <v>0</v>
      </c>
      <c r="AJ42" s="104">
        <v>0</v>
      </c>
      <c r="AK42" s="104">
        <v>0</v>
      </c>
      <c r="AL42" s="104"/>
      <c r="AM42" s="123"/>
      <c r="AN42" s="123"/>
      <c r="AO42" s="123"/>
      <c r="AP42" s="123"/>
      <c r="AQ42" s="123"/>
      <c r="AR42" s="123"/>
      <c r="AS42" s="123"/>
      <c r="AT42" s="123"/>
      <c r="AU42" s="106">
        <v>0</v>
      </c>
      <c r="AV42" s="106">
        <v>0</v>
      </c>
      <c r="AW42" s="106">
        <v>0</v>
      </c>
      <c r="AX42" s="106">
        <v>0</v>
      </c>
      <c r="AY42" s="106">
        <v>0</v>
      </c>
      <c r="AZ42" s="106">
        <v>0</v>
      </c>
      <c r="BA42" s="106">
        <v>0</v>
      </c>
      <c r="BB42" s="106">
        <v>0</v>
      </c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0</v>
      </c>
      <c r="BO42" s="106">
        <v>0</v>
      </c>
      <c r="BP42" s="106">
        <v>0</v>
      </c>
      <c r="BQ42" s="106">
        <v>0</v>
      </c>
      <c r="BR42" s="106">
        <v>0</v>
      </c>
      <c r="BS42" s="106">
        <v>0</v>
      </c>
      <c r="BT42" s="106">
        <v>0</v>
      </c>
      <c r="BU42" s="106">
        <v>0</v>
      </c>
      <c r="BV42" s="106">
        <v>0</v>
      </c>
      <c r="BW42" s="106">
        <v>0</v>
      </c>
      <c r="BX42" s="106">
        <v>0</v>
      </c>
      <c r="BY42" s="106">
        <v>0</v>
      </c>
      <c r="BZ42" s="106">
        <v>0</v>
      </c>
      <c r="CA42" s="106">
        <v>0</v>
      </c>
      <c r="CB42" s="106">
        <v>0</v>
      </c>
      <c r="CC42" s="106">
        <v>30.186829911749559</v>
      </c>
      <c r="CD42" s="106">
        <v>0</v>
      </c>
      <c r="CE42" s="106">
        <v>0</v>
      </c>
      <c r="CF42" s="106">
        <v>0</v>
      </c>
      <c r="CG42" s="106"/>
      <c r="CH42" s="106"/>
      <c r="CI42" s="115">
        <v>30.186829911749559</v>
      </c>
      <c r="CJ42" s="116">
        <v>30.186829911749559</v>
      </c>
      <c r="CK42" s="117">
        <v>37</v>
      </c>
      <c r="CL42" s="118">
        <v>0</v>
      </c>
      <c r="CN42" s="119">
        <v>1</v>
      </c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T42" s="112">
        <v>0</v>
      </c>
      <c r="FU42" t="s">
        <v>89</v>
      </c>
      <c r="FV42">
        <v>37106</v>
      </c>
      <c r="FW42" t="s">
        <v>231</v>
      </c>
    </row>
    <row r="43" spans="1:179">
      <c r="A43" s="113">
        <v>21511404976</v>
      </c>
      <c r="B43" s="99" t="s">
        <v>421</v>
      </c>
      <c r="C43" s="99" t="s">
        <v>11</v>
      </c>
      <c r="D43" s="99" t="s">
        <v>422</v>
      </c>
      <c r="E43" s="122">
        <v>31659</v>
      </c>
      <c r="F43" s="125">
        <v>28</v>
      </c>
      <c r="G43" s="126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/>
      <c r="AM43" s="123"/>
      <c r="AN43" s="123"/>
      <c r="AO43" s="123"/>
      <c r="AP43" s="123"/>
      <c r="AQ43" s="123"/>
      <c r="AR43" s="123"/>
      <c r="AS43" s="123"/>
      <c r="AT43" s="123"/>
      <c r="AU43" s="106">
        <v>0</v>
      </c>
      <c r="AV43" s="106">
        <v>0</v>
      </c>
      <c r="AW43" s="106">
        <v>0</v>
      </c>
      <c r="AX43" s="106">
        <v>0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6">
        <v>0</v>
      </c>
      <c r="BF43" s="106">
        <v>0</v>
      </c>
      <c r="BG43" s="106">
        <v>0</v>
      </c>
      <c r="BH43" s="106">
        <v>27.581670575020549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0</v>
      </c>
      <c r="BO43" s="106">
        <v>0</v>
      </c>
      <c r="BP43" s="106">
        <v>0</v>
      </c>
      <c r="BQ43" s="106">
        <v>0</v>
      </c>
      <c r="BR43" s="106">
        <v>0</v>
      </c>
      <c r="BS43" s="106">
        <v>0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6">
        <v>0</v>
      </c>
      <c r="CB43" s="106">
        <v>0</v>
      </c>
      <c r="CC43" s="106">
        <v>0</v>
      </c>
      <c r="CD43" s="106">
        <v>0</v>
      </c>
      <c r="CE43" s="106">
        <v>0</v>
      </c>
      <c r="CF43" s="106">
        <v>0</v>
      </c>
      <c r="CG43" s="106"/>
      <c r="CH43" s="106"/>
      <c r="CI43" s="115">
        <v>27.581670575020549</v>
      </c>
      <c r="CJ43" s="116">
        <v>27.581670575020549</v>
      </c>
      <c r="CK43" s="117">
        <v>38</v>
      </c>
      <c r="CL43" s="118">
        <v>-4</v>
      </c>
      <c r="CN43" s="119">
        <v>1</v>
      </c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T43" s="112">
        <v>0</v>
      </c>
      <c r="FU43">
        <v>34</v>
      </c>
      <c r="FV43">
        <v>31659</v>
      </c>
      <c r="FW43" t="s">
        <v>231</v>
      </c>
    </row>
    <row r="44" spans="1:179">
      <c r="A44" s="113" t="s">
        <v>552</v>
      </c>
      <c r="B44" s="99" t="s">
        <v>553</v>
      </c>
      <c r="C44" s="99" t="s">
        <v>549</v>
      </c>
      <c r="D44" s="99" t="s">
        <v>572</v>
      </c>
      <c r="E44" s="122">
        <v>35544</v>
      </c>
      <c r="F44" s="125">
        <v>17</v>
      </c>
      <c r="G44" s="126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0</v>
      </c>
      <c r="AB44" s="104">
        <v>0</v>
      </c>
      <c r="AC44" s="104">
        <v>0</v>
      </c>
      <c r="AD44" s="104">
        <v>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/>
      <c r="AM44" s="123"/>
      <c r="AN44" s="123"/>
      <c r="AO44" s="123"/>
      <c r="AP44" s="123"/>
      <c r="AQ44" s="123"/>
      <c r="AR44" s="123"/>
      <c r="AS44" s="123"/>
      <c r="AT44" s="123"/>
      <c r="AU44" s="106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6">
        <v>0</v>
      </c>
      <c r="BB44" s="106">
        <v>0</v>
      </c>
      <c r="BC44" s="106">
        <v>0</v>
      </c>
      <c r="BD44" s="106">
        <v>0</v>
      </c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6">
        <v>0</v>
      </c>
      <c r="BP44" s="106">
        <v>0</v>
      </c>
      <c r="BQ44" s="106">
        <v>0</v>
      </c>
      <c r="BR44" s="106">
        <v>0</v>
      </c>
      <c r="BS44" s="106">
        <v>0</v>
      </c>
      <c r="BT44" s="106">
        <v>0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6">
        <v>0</v>
      </c>
      <c r="CB44" s="106">
        <v>0</v>
      </c>
      <c r="CC44" s="106">
        <v>19.718816313320275</v>
      </c>
      <c r="CD44" s="106">
        <v>0</v>
      </c>
      <c r="CE44" s="106">
        <v>0</v>
      </c>
      <c r="CF44" s="106">
        <v>0</v>
      </c>
      <c r="CG44" s="106"/>
      <c r="CH44" s="106"/>
      <c r="CI44" s="115">
        <v>19.718816313320275</v>
      </c>
      <c r="CJ44" s="116">
        <v>19.718816313320275</v>
      </c>
      <c r="CK44" s="117">
        <v>39</v>
      </c>
      <c r="CL44" s="118">
        <v>0</v>
      </c>
      <c r="CN44" s="119">
        <v>1</v>
      </c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T44" s="112">
        <v>0</v>
      </c>
      <c r="FU44" t="s">
        <v>89</v>
      </c>
      <c r="FV44">
        <v>35544</v>
      </c>
      <c r="FW44" t="s">
        <v>231</v>
      </c>
    </row>
    <row r="45" spans="1:179">
      <c r="A45" s="113">
        <v>21511404980</v>
      </c>
      <c r="B45" s="99" t="s">
        <v>424</v>
      </c>
      <c r="C45" s="99" t="s">
        <v>11</v>
      </c>
      <c r="D45" s="99" t="s">
        <v>425</v>
      </c>
      <c r="E45" s="122">
        <v>38231</v>
      </c>
      <c r="F45" s="125">
        <v>10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4">
        <v>0</v>
      </c>
      <c r="W45" s="104">
        <v>0</v>
      </c>
      <c r="X45" s="104">
        <v>0</v>
      </c>
      <c r="Y45" s="104">
        <v>0</v>
      </c>
      <c r="Z45" s="104">
        <v>0</v>
      </c>
      <c r="AA45" s="104">
        <v>0</v>
      </c>
      <c r="AB45" s="104">
        <v>0</v>
      </c>
      <c r="AC45" s="104">
        <v>0</v>
      </c>
      <c r="AD45" s="104">
        <v>0</v>
      </c>
      <c r="AE45" s="104">
        <v>0</v>
      </c>
      <c r="AF45" s="104">
        <v>0</v>
      </c>
      <c r="AG45" s="104">
        <v>0</v>
      </c>
      <c r="AH45" s="104">
        <v>0</v>
      </c>
      <c r="AI45" s="104">
        <v>0</v>
      </c>
      <c r="AJ45" s="104">
        <v>0</v>
      </c>
      <c r="AK45" s="104">
        <v>0</v>
      </c>
      <c r="AL45" s="104"/>
      <c r="AM45" s="123"/>
      <c r="AN45" s="123"/>
      <c r="AO45" s="123"/>
      <c r="AP45" s="123"/>
      <c r="AQ45" s="123"/>
      <c r="AR45" s="123"/>
      <c r="AS45" s="123"/>
      <c r="AT45" s="123"/>
      <c r="AU45" s="106">
        <v>0</v>
      </c>
      <c r="AV45" s="106">
        <v>0</v>
      </c>
      <c r="AW45" s="106">
        <v>0</v>
      </c>
      <c r="AX45" s="106">
        <v>0</v>
      </c>
      <c r="AY45" s="106">
        <v>0</v>
      </c>
      <c r="AZ45" s="106">
        <v>0</v>
      </c>
      <c r="BA45" s="106">
        <v>0</v>
      </c>
      <c r="BB45" s="106">
        <v>0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13.790835287510275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6">
        <v>0</v>
      </c>
      <c r="CB45" s="106">
        <v>0</v>
      </c>
      <c r="CC45" s="106">
        <v>0</v>
      </c>
      <c r="CD45" s="106">
        <v>0</v>
      </c>
      <c r="CE45" s="106">
        <v>0</v>
      </c>
      <c r="CF45" s="106">
        <v>0</v>
      </c>
      <c r="CG45" s="106"/>
      <c r="CH45" s="106"/>
      <c r="CI45" s="115">
        <v>13.790835287510275</v>
      </c>
      <c r="CJ45" s="116">
        <v>13.790835287510275</v>
      </c>
      <c r="CK45" s="117">
        <v>40</v>
      </c>
      <c r="CL45" s="118">
        <v>-5</v>
      </c>
      <c r="CN45" s="119">
        <v>1</v>
      </c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T45" s="112">
        <v>0</v>
      </c>
      <c r="FU45">
        <v>35</v>
      </c>
      <c r="FV45">
        <v>38231</v>
      </c>
      <c r="FW45" t="s">
        <v>231</v>
      </c>
    </row>
    <row r="46" spans="1:179">
      <c r="A46" s="113">
        <v>21511404982</v>
      </c>
      <c r="B46" s="99" t="s">
        <v>427</v>
      </c>
      <c r="C46" s="99" t="s">
        <v>11</v>
      </c>
      <c r="D46" s="100" t="s">
        <v>428</v>
      </c>
      <c r="E46" s="101">
        <v>34730</v>
      </c>
      <c r="F46" s="125">
        <v>19</v>
      </c>
      <c r="G46" s="126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0</v>
      </c>
      <c r="AE46" s="104">
        <v>0</v>
      </c>
      <c r="AF46" s="104">
        <v>0</v>
      </c>
      <c r="AG46" s="104">
        <v>0</v>
      </c>
      <c r="AH46" s="104">
        <v>0</v>
      </c>
      <c r="AI46" s="104">
        <v>0</v>
      </c>
      <c r="AJ46" s="104">
        <v>0</v>
      </c>
      <c r="AK46" s="104">
        <v>0</v>
      </c>
      <c r="AL46" s="104"/>
      <c r="AM46" s="105"/>
      <c r="AN46" s="105"/>
      <c r="AO46" s="105"/>
      <c r="AP46" s="105"/>
      <c r="AQ46" s="105"/>
      <c r="AR46" s="105"/>
      <c r="AS46" s="105"/>
      <c r="AT46" s="105"/>
      <c r="AU46" s="106">
        <v>0</v>
      </c>
      <c r="AV46" s="106">
        <v>0</v>
      </c>
      <c r="AW46" s="106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0</v>
      </c>
      <c r="BC46" s="106">
        <v>0</v>
      </c>
      <c r="BD46" s="106">
        <v>0</v>
      </c>
      <c r="BE46" s="106">
        <v>0</v>
      </c>
      <c r="BF46" s="106">
        <v>0</v>
      </c>
      <c r="BG46" s="106">
        <v>0</v>
      </c>
      <c r="BH46" s="106">
        <v>13.790835287510275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106"/>
      <c r="CH46" s="106"/>
      <c r="CI46" s="115">
        <v>13.790835287510275</v>
      </c>
      <c r="CJ46" s="116">
        <v>13.790835287510275</v>
      </c>
      <c r="CK46" s="117">
        <v>40</v>
      </c>
      <c r="CL46" s="118">
        <v>-5</v>
      </c>
      <c r="CN46" s="119">
        <v>1</v>
      </c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T46" s="112">
        <v>0</v>
      </c>
      <c r="FU46">
        <v>35</v>
      </c>
      <c r="FV46">
        <v>34730</v>
      </c>
      <c r="FW46" t="s">
        <v>231</v>
      </c>
    </row>
    <row r="47" spans="1:179">
      <c r="A47" s="113">
        <v>21511404956</v>
      </c>
      <c r="B47" s="99" t="s">
        <v>430</v>
      </c>
      <c r="C47" s="99" t="s">
        <v>11</v>
      </c>
      <c r="D47" s="99" t="s">
        <v>431</v>
      </c>
      <c r="E47" s="122" t="s">
        <v>89</v>
      </c>
      <c r="F47" s="125" t="s">
        <v>89</v>
      </c>
      <c r="G47" s="126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04">
        <v>0</v>
      </c>
      <c r="AC47" s="104">
        <v>0</v>
      </c>
      <c r="AD47" s="104">
        <v>0</v>
      </c>
      <c r="AE47" s="104">
        <v>0</v>
      </c>
      <c r="AF47" s="104">
        <v>0</v>
      </c>
      <c r="AG47" s="104">
        <v>0</v>
      </c>
      <c r="AH47" s="104">
        <v>0</v>
      </c>
      <c r="AI47" s="104">
        <v>0</v>
      </c>
      <c r="AJ47" s="104">
        <v>0</v>
      </c>
      <c r="AK47" s="104">
        <v>0</v>
      </c>
      <c r="AL47" s="104"/>
      <c r="AM47" s="123"/>
      <c r="AN47" s="123"/>
      <c r="AO47" s="123"/>
      <c r="AP47" s="123"/>
      <c r="AQ47" s="123"/>
      <c r="AR47" s="123"/>
      <c r="AS47" s="123"/>
      <c r="AT47" s="123"/>
      <c r="AU47" s="106">
        <v>0</v>
      </c>
      <c r="AV47" s="106">
        <v>0</v>
      </c>
      <c r="AW47" s="106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13.790835287510275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0</v>
      </c>
      <c r="CA47" s="106">
        <v>0</v>
      </c>
      <c r="CB47" s="106">
        <v>0</v>
      </c>
      <c r="CC47" s="106">
        <v>0</v>
      </c>
      <c r="CD47" s="106">
        <v>0</v>
      </c>
      <c r="CE47" s="106">
        <v>0</v>
      </c>
      <c r="CF47" s="106">
        <v>0</v>
      </c>
      <c r="CG47" s="106"/>
      <c r="CH47" s="106"/>
      <c r="CI47" s="115">
        <v>13.790835287510275</v>
      </c>
      <c r="CJ47" s="116">
        <v>13.790835287510275</v>
      </c>
      <c r="CK47" s="117">
        <v>40</v>
      </c>
      <c r="CL47" s="118">
        <v>-5</v>
      </c>
      <c r="CN47" s="119">
        <v>1</v>
      </c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T47" s="112">
        <v>0</v>
      </c>
      <c r="FU47">
        <v>35</v>
      </c>
      <c r="FV47">
        <v>0</v>
      </c>
      <c r="FW47" t="s">
        <v>231</v>
      </c>
    </row>
    <row r="48" spans="1:179">
      <c r="A48" s="113" t="s">
        <v>221</v>
      </c>
      <c r="B48" s="99" t="s">
        <v>222</v>
      </c>
      <c r="C48" s="99" t="s">
        <v>11</v>
      </c>
      <c r="D48" s="99" t="s">
        <v>223</v>
      </c>
      <c r="E48" s="122" t="s">
        <v>89</v>
      </c>
      <c r="F48" s="125" t="s">
        <v>89</v>
      </c>
      <c r="G48" s="126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/>
      <c r="AM48" s="123"/>
      <c r="AN48" s="123"/>
      <c r="AO48" s="123"/>
      <c r="AP48" s="123"/>
      <c r="AQ48" s="123"/>
      <c r="AR48" s="123"/>
      <c r="AS48" s="123"/>
      <c r="AT48" s="123"/>
      <c r="AU48" s="106">
        <v>12.935709923343863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/>
      <c r="CH48" s="106"/>
      <c r="CI48" s="115">
        <v>12.935709923343863</v>
      </c>
      <c r="CJ48" s="116">
        <v>12.935709923343863</v>
      </c>
      <c r="CK48" s="117">
        <v>43</v>
      </c>
      <c r="CL48" s="118">
        <v>-5</v>
      </c>
      <c r="CN48" s="119">
        <v>1</v>
      </c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T48" s="112">
        <v>0</v>
      </c>
      <c r="FU48">
        <v>38</v>
      </c>
      <c r="FV48">
        <v>0</v>
      </c>
      <c r="FW48">
        <v>40</v>
      </c>
    </row>
    <row r="49" spans="1:179">
      <c r="A49" s="113" t="s">
        <v>224</v>
      </c>
      <c r="B49" s="99" t="s">
        <v>225</v>
      </c>
      <c r="C49" s="99" t="s">
        <v>11</v>
      </c>
      <c r="D49" s="100" t="s">
        <v>226</v>
      </c>
      <c r="E49" s="122" t="s">
        <v>89</v>
      </c>
      <c r="F49" s="125" t="s">
        <v>89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/>
      <c r="AM49" s="123"/>
      <c r="AN49" s="123"/>
      <c r="AO49" s="123"/>
      <c r="AP49" s="123"/>
      <c r="AQ49" s="123"/>
      <c r="AR49" s="123"/>
      <c r="AS49" s="123"/>
      <c r="AT49" s="123"/>
      <c r="AU49" s="106">
        <v>12.935709923343863</v>
      </c>
      <c r="AV49" s="106">
        <v>0</v>
      </c>
      <c r="AW49" s="106">
        <v>0</v>
      </c>
      <c r="AX49" s="106">
        <v>0</v>
      </c>
      <c r="AY49" s="106">
        <v>0</v>
      </c>
      <c r="AZ49" s="106">
        <v>0</v>
      </c>
      <c r="BA49" s="106">
        <v>0</v>
      </c>
      <c r="BB49" s="106">
        <v>0</v>
      </c>
      <c r="BC49" s="106">
        <v>0</v>
      </c>
      <c r="BD49" s="106">
        <v>0</v>
      </c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v>0</v>
      </c>
      <c r="BK49" s="106">
        <v>0</v>
      </c>
      <c r="BL49" s="106">
        <v>0</v>
      </c>
      <c r="BM49" s="106">
        <v>0</v>
      </c>
      <c r="BN49" s="106">
        <v>0</v>
      </c>
      <c r="BO49" s="106">
        <v>0</v>
      </c>
      <c r="BP49" s="106">
        <v>0</v>
      </c>
      <c r="BQ49" s="106">
        <v>0</v>
      </c>
      <c r="BR49" s="106">
        <v>0</v>
      </c>
      <c r="BS49" s="106">
        <v>0</v>
      </c>
      <c r="BT49" s="106">
        <v>0</v>
      </c>
      <c r="BU49" s="106">
        <v>0</v>
      </c>
      <c r="BV49" s="106">
        <v>0</v>
      </c>
      <c r="BW49" s="106">
        <v>0</v>
      </c>
      <c r="BX49" s="106">
        <v>0</v>
      </c>
      <c r="BY49" s="106">
        <v>0</v>
      </c>
      <c r="BZ49" s="106">
        <v>0</v>
      </c>
      <c r="CA49" s="106">
        <v>0</v>
      </c>
      <c r="CB49" s="106">
        <v>0</v>
      </c>
      <c r="CC49" s="106">
        <v>0</v>
      </c>
      <c r="CD49" s="106">
        <v>0</v>
      </c>
      <c r="CE49" s="106">
        <v>0</v>
      </c>
      <c r="CF49" s="106">
        <v>0</v>
      </c>
      <c r="CG49" s="106"/>
      <c r="CH49" s="106"/>
      <c r="CI49" s="115">
        <v>12.935709923343863</v>
      </c>
      <c r="CJ49" s="116">
        <v>12.935709923343863</v>
      </c>
      <c r="CK49" s="117">
        <v>43</v>
      </c>
      <c r="CL49" s="118">
        <v>-5</v>
      </c>
      <c r="CN49" s="119">
        <v>1</v>
      </c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T49" s="112">
        <v>0</v>
      </c>
      <c r="FU49">
        <v>38</v>
      </c>
      <c r="FV49">
        <v>0</v>
      </c>
      <c r="FW49">
        <v>40</v>
      </c>
    </row>
    <row r="50" spans="1:179">
      <c r="A50" s="113">
        <v>21511001014</v>
      </c>
      <c r="B50" s="99" t="s">
        <v>135</v>
      </c>
      <c r="C50" s="99" t="s">
        <v>44</v>
      </c>
      <c r="D50" s="99" t="s">
        <v>136</v>
      </c>
      <c r="E50" s="122">
        <v>33439</v>
      </c>
      <c r="F50" s="125">
        <v>23</v>
      </c>
      <c r="G50" s="104">
        <v>29.60410362123001</v>
      </c>
      <c r="H50" s="104">
        <v>36.744058498175306</v>
      </c>
      <c r="I50" s="104">
        <v>0</v>
      </c>
      <c r="J50" s="104">
        <v>72.565650000000005</v>
      </c>
      <c r="K50" s="104">
        <v>148.62943970315399</v>
      </c>
      <c r="L50" s="104">
        <v>110.67301066054638</v>
      </c>
      <c r="M50" s="104">
        <v>66.664609263109952</v>
      </c>
      <c r="N50" s="104">
        <v>0</v>
      </c>
      <c r="O50" s="104">
        <v>0</v>
      </c>
      <c r="P50" s="104">
        <v>0</v>
      </c>
      <c r="Q50" s="104">
        <v>0</v>
      </c>
      <c r="R50" s="104">
        <v>41.642491176135721</v>
      </c>
      <c r="S50" s="104">
        <v>68.348001821701018</v>
      </c>
      <c r="T50" s="104">
        <v>154.09620547309831</v>
      </c>
      <c r="U50" s="104">
        <v>135.75884601113174</v>
      </c>
      <c r="V50" s="104">
        <v>0</v>
      </c>
      <c r="W50" s="104">
        <v>0</v>
      </c>
      <c r="X50" s="104">
        <v>0</v>
      </c>
      <c r="Y50" s="104">
        <v>0</v>
      </c>
      <c r="Z50" s="104">
        <v>0</v>
      </c>
      <c r="AA50" s="104">
        <v>0</v>
      </c>
      <c r="AB50" s="104">
        <v>0</v>
      </c>
      <c r="AC50" s="104">
        <v>0</v>
      </c>
      <c r="AD50" s="104">
        <v>0</v>
      </c>
      <c r="AE50" s="104">
        <v>0</v>
      </c>
      <c r="AF50" s="104">
        <v>50.79220024329296</v>
      </c>
      <c r="AG50" s="104">
        <v>63.177837568987933</v>
      </c>
      <c r="AH50" s="104">
        <v>84.09916105874386</v>
      </c>
      <c r="AI50" s="104">
        <v>59.663554594102237</v>
      </c>
      <c r="AJ50" s="104">
        <v>0</v>
      </c>
      <c r="AK50" s="104">
        <v>0</v>
      </c>
      <c r="AL50" s="104"/>
      <c r="AM50" s="123"/>
      <c r="AN50" s="123"/>
      <c r="AO50" s="123"/>
      <c r="AP50" s="123"/>
      <c r="AQ50" s="123"/>
      <c r="AR50" s="123"/>
      <c r="AS50" s="123"/>
      <c r="AT50" s="123"/>
      <c r="AU50" s="106">
        <v>0</v>
      </c>
      <c r="AV50" s="106">
        <v>0</v>
      </c>
      <c r="AW50" s="106">
        <v>0</v>
      </c>
      <c r="AX50" s="106">
        <v>0</v>
      </c>
      <c r="AY50" s="106">
        <v>0</v>
      </c>
      <c r="AZ50" s="106">
        <v>0</v>
      </c>
      <c r="BA50" s="106">
        <v>0</v>
      </c>
      <c r="BB50" s="106">
        <v>0</v>
      </c>
      <c r="BC50" s="106">
        <v>0</v>
      </c>
      <c r="BD50" s="106">
        <v>0</v>
      </c>
      <c r="BE50" s="106">
        <v>0</v>
      </c>
      <c r="BF50" s="106">
        <v>0</v>
      </c>
      <c r="BG50" s="106">
        <v>0</v>
      </c>
      <c r="BH50" s="106">
        <v>0</v>
      </c>
      <c r="BI50" s="106">
        <v>0</v>
      </c>
      <c r="BJ50" s="106">
        <v>0</v>
      </c>
      <c r="BK50" s="106">
        <v>0</v>
      </c>
      <c r="BL50" s="106">
        <v>0</v>
      </c>
      <c r="BM50" s="106">
        <v>0</v>
      </c>
      <c r="BN50" s="106">
        <v>0</v>
      </c>
      <c r="BO50" s="106">
        <v>0</v>
      </c>
      <c r="BP50" s="106">
        <v>0</v>
      </c>
      <c r="BQ50" s="106">
        <v>0</v>
      </c>
      <c r="BR50" s="106">
        <v>0</v>
      </c>
      <c r="BS50" s="106">
        <v>0</v>
      </c>
      <c r="BT50" s="106">
        <v>0</v>
      </c>
      <c r="BU50" s="106">
        <v>0</v>
      </c>
      <c r="BV50" s="106">
        <v>0</v>
      </c>
      <c r="BW50" s="106">
        <v>0</v>
      </c>
      <c r="BX50" s="106">
        <v>0</v>
      </c>
      <c r="BY50" s="106">
        <v>0</v>
      </c>
      <c r="BZ50" s="106">
        <v>0</v>
      </c>
      <c r="CA50" s="106">
        <v>0</v>
      </c>
      <c r="CB50" s="106">
        <v>0</v>
      </c>
      <c r="CC50" s="106">
        <v>0</v>
      </c>
      <c r="CD50" s="106">
        <v>0</v>
      </c>
      <c r="CE50" s="106">
        <v>0</v>
      </c>
      <c r="CF50" s="106">
        <v>0</v>
      </c>
      <c r="CG50" s="106"/>
      <c r="CH50" s="106"/>
      <c r="CI50" s="115">
        <v>0</v>
      </c>
      <c r="CJ50" s="116">
        <v>0</v>
      </c>
      <c r="CK50" s="117" t="s">
        <v>231</v>
      </c>
      <c r="CL50" s="118" t="s">
        <v>231</v>
      </c>
      <c r="CN50" s="119">
        <v>0</v>
      </c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T50" s="112">
        <v>0</v>
      </c>
      <c r="FU50" t="s">
        <v>89</v>
      </c>
      <c r="FV50">
        <v>33439</v>
      </c>
      <c r="FW50">
        <v>4</v>
      </c>
    </row>
    <row r="51" spans="1:179">
      <c r="A51" s="113">
        <v>21511101217</v>
      </c>
      <c r="B51" s="99" t="s">
        <v>141</v>
      </c>
      <c r="C51" s="99" t="s">
        <v>44</v>
      </c>
      <c r="D51" s="100" t="s">
        <v>142</v>
      </c>
      <c r="E51" s="101">
        <v>30976</v>
      </c>
      <c r="F51" s="125">
        <v>30</v>
      </c>
      <c r="G51" s="104">
        <v>26.314758774426675</v>
      </c>
      <c r="H51" s="104">
        <v>62.507133996895917</v>
      </c>
      <c r="I51" s="104">
        <v>0</v>
      </c>
      <c r="J51" s="104">
        <v>85.894034693877558</v>
      </c>
      <c r="K51" s="104">
        <v>103.8615361781076</v>
      </c>
      <c r="L51" s="104">
        <v>33.201903198163919</v>
      </c>
      <c r="M51" s="104">
        <v>39.187979769530848</v>
      </c>
      <c r="N51" s="104">
        <v>109.47295779220779</v>
      </c>
      <c r="O51" s="104">
        <v>0</v>
      </c>
      <c r="P51" s="104">
        <v>46.670613685528856</v>
      </c>
      <c r="Q51" s="104">
        <v>16.588682083210987</v>
      </c>
      <c r="R51" s="104">
        <v>12.673801662302177</v>
      </c>
      <c r="S51" s="104">
        <v>5.1962586815438927</v>
      </c>
      <c r="T51" s="104">
        <v>0</v>
      </c>
      <c r="U51" s="104">
        <v>61.390948747680895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104">
        <v>0</v>
      </c>
      <c r="AD51" s="104">
        <v>0</v>
      </c>
      <c r="AE51" s="104">
        <v>0</v>
      </c>
      <c r="AF51" s="104">
        <v>44.019906877520569</v>
      </c>
      <c r="AG51" s="104">
        <v>18.560624172294563</v>
      </c>
      <c r="AH51" s="104">
        <v>0</v>
      </c>
      <c r="AI51" s="104">
        <v>0</v>
      </c>
      <c r="AJ51" s="104">
        <v>0</v>
      </c>
      <c r="AK51" s="104">
        <v>0</v>
      </c>
      <c r="AL51" s="104"/>
      <c r="AM51" s="123"/>
      <c r="AN51" s="123"/>
      <c r="AO51" s="123"/>
      <c r="AP51" s="123"/>
      <c r="AQ51" s="123"/>
      <c r="AR51" s="123"/>
      <c r="AS51" s="123"/>
      <c r="AT51" s="123"/>
      <c r="AU51" s="106">
        <v>0</v>
      </c>
      <c r="AV51" s="106">
        <v>0</v>
      </c>
      <c r="AW51" s="106">
        <v>0</v>
      </c>
      <c r="AX51" s="106">
        <v>0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v>0</v>
      </c>
      <c r="BK51" s="106">
        <v>0</v>
      </c>
      <c r="BL51" s="106">
        <v>0</v>
      </c>
      <c r="BM51" s="106">
        <v>0</v>
      </c>
      <c r="BN51" s="106">
        <v>0</v>
      </c>
      <c r="BO51" s="106">
        <v>0</v>
      </c>
      <c r="BP51" s="106">
        <v>0</v>
      </c>
      <c r="BQ51" s="106">
        <v>0</v>
      </c>
      <c r="BR51" s="106">
        <v>0</v>
      </c>
      <c r="BS51" s="106">
        <v>0</v>
      </c>
      <c r="BT51" s="106">
        <v>0</v>
      </c>
      <c r="BU51" s="106">
        <v>0</v>
      </c>
      <c r="BV51" s="106">
        <v>0</v>
      </c>
      <c r="BW51" s="106">
        <v>0</v>
      </c>
      <c r="BX51" s="106">
        <v>0</v>
      </c>
      <c r="BY51" s="106">
        <v>0</v>
      </c>
      <c r="BZ51" s="106">
        <v>0</v>
      </c>
      <c r="CA51" s="106">
        <v>0</v>
      </c>
      <c r="CB51" s="106">
        <v>0</v>
      </c>
      <c r="CC51" s="106">
        <v>0</v>
      </c>
      <c r="CD51" s="106">
        <v>0</v>
      </c>
      <c r="CE51" s="106">
        <v>0</v>
      </c>
      <c r="CF51" s="106">
        <v>0</v>
      </c>
      <c r="CG51" s="106"/>
      <c r="CH51" s="106"/>
      <c r="CI51" s="115">
        <v>0</v>
      </c>
      <c r="CJ51" s="116">
        <v>0</v>
      </c>
      <c r="CK51" s="117" t="s">
        <v>231</v>
      </c>
      <c r="CL51" s="118" t="s">
        <v>231</v>
      </c>
      <c r="CN51" s="119">
        <v>0</v>
      </c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T51" s="112">
        <v>0</v>
      </c>
      <c r="FU51" t="s">
        <v>89</v>
      </c>
      <c r="FV51">
        <v>30976</v>
      </c>
      <c r="FW51">
        <v>7</v>
      </c>
    </row>
    <row r="52" spans="1:179">
      <c r="A52" s="113">
        <v>21511102205</v>
      </c>
      <c r="B52" s="99" t="s">
        <v>227</v>
      </c>
      <c r="C52" s="99" t="s">
        <v>44</v>
      </c>
      <c r="D52" s="100" t="s">
        <v>228</v>
      </c>
      <c r="E52" s="101">
        <v>38788</v>
      </c>
      <c r="F52" s="125">
        <v>8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7.2421723784583865</v>
      </c>
      <c r="S52" s="104">
        <v>1.8105430946145966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/>
      <c r="AM52" s="123"/>
      <c r="AN52" s="123"/>
      <c r="AO52" s="123"/>
      <c r="AP52" s="123"/>
      <c r="AQ52" s="123"/>
      <c r="AR52" s="123"/>
      <c r="AS52" s="123"/>
      <c r="AT52" s="123"/>
      <c r="AU52" s="106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  <c r="BD52" s="106">
        <v>0</v>
      </c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v>0</v>
      </c>
      <c r="BK52" s="106">
        <v>0</v>
      </c>
      <c r="BL52" s="106">
        <v>0</v>
      </c>
      <c r="BM52" s="106">
        <v>0</v>
      </c>
      <c r="BN52" s="106">
        <v>0</v>
      </c>
      <c r="BO52" s="106">
        <v>0</v>
      </c>
      <c r="BP52" s="106">
        <v>0</v>
      </c>
      <c r="BQ52" s="106">
        <v>0</v>
      </c>
      <c r="BR52" s="106">
        <v>0</v>
      </c>
      <c r="BS52" s="106">
        <v>0</v>
      </c>
      <c r="BT52" s="106">
        <v>0</v>
      </c>
      <c r="BU52" s="106">
        <v>0</v>
      </c>
      <c r="BV52" s="106">
        <v>0</v>
      </c>
      <c r="BW52" s="106">
        <v>0</v>
      </c>
      <c r="BX52" s="106">
        <v>0</v>
      </c>
      <c r="BY52" s="106">
        <v>0</v>
      </c>
      <c r="BZ52" s="106">
        <v>0</v>
      </c>
      <c r="CA52" s="106">
        <v>0</v>
      </c>
      <c r="CB52" s="106">
        <v>0</v>
      </c>
      <c r="CC52" s="106">
        <v>0</v>
      </c>
      <c r="CD52" s="106">
        <v>0</v>
      </c>
      <c r="CE52" s="106">
        <v>0</v>
      </c>
      <c r="CF52" s="106">
        <v>0</v>
      </c>
      <c r="CG52" s="106"/>
      <c r="CH52" s="106"/>
      <c r="CI52" s="115">
        <v>0</v>
      </c>
      <c r="CJ52" s="116">
        <v>0</v>
      </c>
      <c r="CK52" s="117" t="s">
        <v>231</v>
      </c>
      <c r="CL52" s="118" t="s">
        <v>231</v>
      </c>
      <c r="CN52" s="119">
        <v>0</v>
      </c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T52" s="112">
        <v>0</v>
      </c>
      <c r="FU52" t="s">
        <v>89</v>
      </c>
      <c r="FV52">
        <v>38788</v>
      </c>
      <c r="FW52">
        <v>38</v>
      </c>
    </row>
    <row r="53" spans="1:179">
      <c r="A53" s="113">
        <v>21511202558</v>
      </c>
      <c r="B53" s="99" t="s">
        <v>154</v>
      </c>
      <c r="C53" s="99" t="s">
        <v>44</v>
      </c>
      <c r="D53" s="99" t="s">
        <v>155</v>
      </c>
      <c r="E53" s="122">
        <v>37377</v>
      </c>
      <c r="F53" s="125">
        <v>12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54.039657951664992</v>
      </c>
      <c r="Q53" s="104">
        <v>16.588682083210987</v>
      </c>
      <c r="R53" s="104">
        <v>0</v>
      </c>
      <c r="S53" s="104">
        <v>0</v>
      </c>
      <c r="T53" s="104">
        <v>0</v>
      </c>
      <c r="U53" s="104">
        <v>0</v>
      </c>
      <c r="V53" s="104">
        <v>0</v>
      </c>
      <c r="W53" s="104">
        <v>59.653056742391101</v>
      </c>
      <c r="X53" s="104">
        <v>42.674296937265169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0</v>
      </c>
      <c r="AF53" s="104">
        <v>0</v>
      </c>
      <c r="AG53" s="104">
        <v>37.138323435823985</v>
      </c>
      <c r="AH53" s="104">
        <v>0</v>
      </c>
      <c r="AI53" s="104">
        <v>0</v>
      </c>
      <c r="AJ53" s="104">
        <v>0</v>
      </c>
      <c r="AK53" s="104">
        <v>0</v>
      </c>
      <c r="AL53" s="104"/>
      <c r="AM53" s="123"/>
      <c r="AN53" s="123"/>
      <c r="AO53" s="123"/>
      <c r="AP53" s="123"/>
      <c r="AQ53" s="123"/>
      <c r="AR53" s="123"/>
      <c r="AS53" s="123"/>
      <c r="AT53" s="123"/>
      <c r="AU53" s="106">
        <v>0</v>
      </c>
      <c r="AV53" s="106">
        <v>0</v>
      </c>
      <c r="AW53" s="106">
        <v>0</v>
      </c>
      <c r="AX53" s="106">
        <v>0</v>
      </c>
      <c r="AY53" s="106">
        <v>0</v>
      </c>
      <c r="AZ53" s="106">
        <v>0</v>
      </c>
      <c r="BA53" s="106">
        <v>0</v>
      </c>
      <c r="BB53" s="106">
        <v>0</v>
      </c>
      <c r="BC53" s="106">
        <v>0</v>
      </c>
      <c r="BD53" s="106">
        <v>0</v>
      </c>
      <c r="BE53" s="106">
        <v>0</v>
      </c>
      <c r="BF53" s="106">
        <v>0</v>
      </c>
      <c r="BG53" s="106">
        <v>0</v>
      </c>
      <c r="BH53" s="106">
        <v>0</v>
      </c>
      <c r="BI53" s="106">
        <v>0</v>
      </c>
      <c r="BJ53" s="106">
        <v>0</v>
      </c>
      <c r="BK53" s="106">
        <v>0</v>
      </c>
      <c r="BL53" s="106">
        <v>0</v>
      </c>
      <c r="BM53" s="106">
        <v>0</v>
      </c>
      <c r="BN53" s="106">
        <v>0</v>
      </c>
      <c r="BO53" s="106">
        <v>0</v>
      </c>
      <c r="BP53" s="106">
        <v>0</v>
      </c>
      <c r="BQ53" s="106">
        <v>0</v>
      </c>
      <c r="BR53" s="106">
        <v>0</v>
      </c>
      <c r="BS53" s="106">
        <v>0</v>
      </c>
      <c r="BT53" s="106">
        <v>0</v>
      </c>
      <c r="BU53" s="106">
        <v>0</v>
      </c>
      <c r="BV53" s="106">
        <v>0</v>
      </c>
      <c r="BW53" s="106">
        <v>0</v>
      </c>
      <c r="BX53" s="106">
        <v>0</v>
      </c>
      <c r="BY53" s="106">
        <v>0</v>
      </c>
      <c r="BZ53" s="106">
        <v>0</v>
      </c>
      <c r="CA53" s="106">
        <v>0</v>
      </c>
      <c r="CB53" s="106">
        <v>0</v>
      </c>
      <c r="CC53" s="106">
        <v>0</v>
      </c>
      <c r="CD53" s="106">
        <v>0</v>
      </c>
      <c r="CE53" s="106">
        <v>0</v>
      </c>
      <c r="CF53" s="106">
        <v>0</v>
      </c>
      <c r="CG53" s="106"/>
      <c r="CH53" s="106"/>
      <c r="CI53" s="115">
        <v>0</v>
      </c>
      <c r="CJ53" s="116">
        <v>0</v>
      </c>
      <c r="CK53" s="117" t="s">
        <v>231</v>
      </c>
      <c r="CL53" s="118" t="s">
        <v>231</v>
      </c>
      <c r="CN53" s="119">
        <v>0</v>
      </c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T53" s="112">
        <v>0</v>
      </c>
      <c r="FU53" t="s">
        <v>89</v>
      </c>
      <c r="FV53">
        <v>37377</v>
      </c>
      <c r="FW53">
        <v>13</v>
      </c>
    </row>
    <row r="54" spans="1:179">
      <c r="A54" s="113" t="s">
        <v>193</v>
      </c>
      <c r="B54" s="99" t="s">
        <v>194</v>
      </c>
      <c r="C54" s="99" t="s">
        <v>195</v>
      </c>
      <c r="D54" s="99" t="s">
        <v>196</v>
      </c>
      <c r="E54" s="122">
        <v>37059</v>
      </c>
      <c r="F54" s="125">
        <v>13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48.044176252319104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0</v>
      </c>
      <c r="AE54" s="104">
        <v>0</v>
      </c>
      <c r="AF54" s="104">
        <v>0</v>
      </c>
      <c r="AG54" s="104">
        <v>0</v>
      </c>
      <c r="AH54" s="104">
        <v>0</v>
      </c>
      <c r="AI54" s="104">
        <v>0</v>
      </c>
      <c r="AJ54" s="104">
        <v>0</v>
      </c>
      <c r="AK54" s="104">
        <v>0</v>
      </c>
      <c r="AL54" s="104"/>
      <c r="AM54" s="123"/>
      <c r="AN54" s="123"/>
      <c r="AO54" s="123"/>
      <c r="AP54" s="123"/>
      <c r="AQ54" s="123"/>
      <c r="AR54" s="123"/>
      <c r="AS54" s="123"/>
      <c r="AT54" s="123"/>
      <c r="AU54" s="106">
        <v>0</v>
      </c>
      <c r="AV54" s="106">
        <v>0</v>
      </c>
      <c r="AW54" s="106">
        <v>0</v>
      </c>
      <c r="AX54" s="106">
        <v>0</v>
      </c>
      <c r="AY54" s="106">
        <v>0</v>
      </c>
      <c r="AZ54" s="106">
        <v>0</v>
      </c>
      <c r="BA54" s="106">
        <v>0</v>
      </c>
      <c r="BB54" s="106">
        <v>0</v>
      </c>
      <c r="BC54" s="106">
        <v>0</v>
      </c>
      <c r="BD54" s="106">
        <v>0</v>
      </c>
      <c r="BE54" s="106">
        <v>0</v>
      </c>
      <c r="BF54" s="106">
        <v>0</v>
      </c>
      <c r="BG54" s="106">
        <v>0</v>
      </c>
      <c r="BH54" s="106">
        <v>0</v>
      </c>
      <c r="BI54" s="106">
        <v>0</v>
      </c>
      <c r="BJ54" s="106">
        <v>0</v>
      </c>
      <c r="BK54" s="106">
        <v>0</v>
      </c>
      <c r="BL54" s="106">
        <v>0</v>
      </c>
      <c r="BM54" s="106">
        <v>0</v>
      </c>
      <c r="BN54" s="106">
        <v>0</v>
      </c>
      <c r="BO54" s="106">
        <v>0</v>
      </c>
      <c r="BP54" s="106">
        <v>0</v>
      </c>
      <c r="BQ54" s="106">
        <v>0</v>
      </c>
      <c r="BR54" s="106">
        <v>0</v>
      </c>
      <c r="BS54" s="106">
        <v>0</v>
      </c>
      <c r="BT54" s="106">
        <v>0</v>
      </c>
      <c r="BU54" s="106">
        <v>0</v>
      </c>
      <c r="BV54" s="106">
        <v>0</v>
      </c>
      <c r="BW54" s="106">
        <v>0</v>
      </c>
      <c r="BX54" s="106">
        <v>0</v>
      </c>
      <c r="BY54" s="106">
        <v>0</v>
      </c>
      <c r="BZ54" s="106">
        <v>0</v>
      </c>
      <c r="CA54" s="106">
        <v>0</v>
      </c>
      <c r="CB54" s="106">
        <v>0</v>
      </c>
      <c r="CC54" s="106">
        <v>0</v>
      </c>
      <c r="CD54" s="106">
        <v>0</v>
      </c>
      <c r="CE54" s="106">
        <v>0</v>
      </c>
      <c r="CF54" s="106">
        <v>0</v>
      </c>
      <c r="CG54" s="106"/>
      <c r="CH54" s="106"/>
      <c r="CI54" s="115">
        <v>0</v>
      </c>
      <c r="CJ54" s="116">
        <v>0</v>
      </c>
      <c r="CK54" s="117" t="s">
        <v>231</v>
      </c>
      <c r="CL54" s="118" t="s">
        <v>231</v>
      </c>
      <c r="CN54" s="119">
        <v>0</v>
      </c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T54" s="112">
        <v>0</v>
      </c>
      <c r="FU54" t="s">
        <v>89</v>
      </c>
      <c r="FV54">
        <v>37059</v>
      </c>
      <c r="FW54">
        <v>26</v>
      </c>
    </row>
    <row r="55" spans="1:179">
      <c r="A55" s="113">
        <v>21511304023</v>
      </c>
      <c r="B55" s="99" t="s">
        <v>185</v>
      </c>
      <c r="C55" s="99" t="s">
        <v>32</v>
      </c>
      <c r="D55" s="99" t="s">
        <v>186</v>
      </c>
      <c r="E55" s="122" t="s">
        <v>187</v>
      </c>
      <c r="F55" s="125">
        <v>11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104">
        <v>41.491215584415592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29.203322820037105</v>
      </c>
      <c r="W55" s="104">
        <v>0</v>
      </c>
      <c r="X55" s="104">
        <v>0</v>
      </c>
      <c r="Y55" s="104">
        <v>0</v>
      </c>
      <c r="Z55" s="104">
        <v>0</v>
      </c>
      <c r="AA55" s="104">
        <v>0</v>
      </c>
      <c r="AB55" s="104">
        <v>0</v>
      </c>
      <c r="AC55" s="104">
        <v>0</v>
      </c>
      <c r="AD55" s="104">
        <v>0</v>
      </c>
      <c r="AE55" s="104">
        <v>0</v>
      </c>
      <c r="AF55" s="104">
        <v>0</v>
      </c>
      <c r="AG55" s="104">
        <v>4.9005511844052805</v>
      </c>
      <c r="AH55" s="104">
        <v>0</v>
      </c>
      <c r="AI55" s="104">
        <v>0</v>
      </c>
      <c r="AJ55" s="104">
        <v>0</v>
      </c>
      <c r="AK55" s="104">
        <v>0</v>
      </c>
      <c r="AL55" s="104"/>
      <c r="AM55" s="123"/>
      <c r="AN55" s="123"/>
      <c r="AO55" s="123"/>
      <c r="AP55" s="123"/>
      <c r="AQ55" s="123"/>
      <c r="AR55" s="123"/>
      <c r="AS55" s="123"/>
      <c r="AT55" s="123"/>
      <c r="AU55" s="106">
        <v>0</v>
      </c>
      <c r="AV55" s="106">
        <v>0</v>
      </c>
      <c r="AW55" s="106">
        <v>0</v>
      </c>
      <c r="AX55" s="106">
        <v>0</v>
      </c>
      <c r="AY55" s="106">
        <v>0</v>
      </c>
      <c r="AZ55" s="106">
        <v>0</v>
      </c>
      <c r="BA55" s="106">
        <v>0</v>
      </c>
      <c r="BB55" s="106">
        <v>0</v>
      </c>
      <c r="BC55" s="106">
        <v>0</v>
      </c>
      <c r="BD55" s="106">
        <v>0</v>
      </c>
      <c r="BE55" s="106">
        <v>0</v>
      </c>
      <c r="BF55" s="106">
        <v>0</v>
      </c>
      <c r="BG55" s="106">
        <v>0</v>
      </c>
      <c r="BH55" s="106">
        <v>0</v>
      </c>
      <c r="BI55" s="106">
        <v>0</v>
      </c>
      <c r="BJ55" s="106">
        <v>0</v>
      </c>
      <c r="BK55" s="106">
        <v>0</v>
      </c>
      <c r="BL55" s="106">
        <v>0</v>
      </c>
      <c r="BM55" s="106">
        <v>0</v>
      </c>
      <c r="BN55" s="106">
        <v>0</v>
      </c>
      <c r="BO55" s="106">
        <v>0</v>
      </c>
      <c r="BP55" s="106">
        <v>0</v>
      </c>
      <c r="BQ55" s="106">
        <v>0</v>
      </c>
      <c r="BR55" s="106">
        <v>0</v>
      </c>
      <c r="BS55" s="106">
        <v>0</v>
      </c>
      <c r="BT55" s="106">
        <v>0</v>
      </c>
      <c r="BU55" s="106">
        <v>0</v>
      </c>
      <c r="BV55" s="106">
        <v>0</v>
      </c>
      <c r="BW55" s="106">
        <v>0</v>
      </c>
      <c r="BX55" s="106">
        <v>0</v>
      </c>
      <c r="BY55" s="106">
        <v>0</v>
      </c>
      <c r="BZ55" s="106">
        <v>0</v>
      </c>
      <c r="CA55" s="106">
        <v>0</v>
      </c>
      <c r="CB55" s="106">
        <v>0</v>
      </c>
      <c r="CC55" s="106">
        <v>0</v>
      </c>
      <c r="CD55" s="106">
        <v>0</v>
      </c>
      <c r="CE55" s="106">
        <v>0</v>
      </c>
      <c r="CF55" s="106">
        <v>0</v>
      </c>
      <c r="CG55" s="106"/>
      <c r="CH55" s="106"/>
      <c r="CI55" s="115">
        <v>0</v>
      </c>
      <c r="CJ55" s="116">
        <v>0</v>
      </c>
      <c r="CK55" s="117" t="s">
        <v>231</v>
      </c>
      <c r="CL55" s="118" t="s">
        <v>231</v>
      </c>
      <c r="CN55" s="119">
        <v>0</v>
      </c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T55" s="112">
        <v>0</v>
      </c>
      <c r="FU55" t="s">
        <v>89</v>
      </c>
      <c r="FV55" t="s">
        <v>187</v>
      </c>
      <c r="FW55">
        <v>23</v>
      </c>
    </row>
    <row r="56" spans="1:179">
      <c r="A56" s="113">
        <v>21511101759</v>
      </c>
      <c r="B56" s="99" t="s">
        <v>172</v>
      </c>
      <c r="C56" s="99" t="s">
        <v>11</v>
      </c>
      <c r="D56" s="99" t="s">
        <v>173</v>
      </c>
      <c r="E56" s="122">
        <v>33081</v>
      </c>
      <c r="F56" s="125">
        <v>24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76.499175324675335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0</v>
      </c>
      <c r="X56" s="104">
        <v>0</v>
      </c>
      <c r="Y56" s="104">
        <v>0</v>
      </c>
      <c r="Z56" s="104">
        <v>0</v>
      </c>
      <c r="AA56" s="104">
        <v>0</v>
      </c>
      <c r="AB56" s="104">
        <v>19.045214439377506</v>
      </c>
      <c r="AC56" s="104">
        <v>0</v>
      </c>
      <c r="AD56" s="104">
        <v>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/>
      <c r="AM56" s="123"/>
      <c r="AN56" s="123"/>
      <c r="AO56" s="123"/>
      <c r="AP56" s="123"/>
      <c r="AQ56" s="123"/>
      <c r="AR56" s="123"/>
      <c r="AS56" s="123"/>
      <c r="AT56" s="123"/>
      <c r="AU56" s="106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6">
        <v>0</v>
      </c>
      <c r="BB56" s="106">
        <v>0</v>
      </c>
      <c r="BC56" s="106">
        <v>0</v>
      </c>
      <c r="BD56" s="106">
        <v>0</v>
      </c>
      <c r="BE56" s="106">
        <v>0</v>
      </c>
      <c r="BF56" s="106">
        <v>0</v>
      </c>
      <c r="BG56" s="106">
        <v>0</v>
      </c>
      <c r="BH56" s="106">
        <v>0</v>
      </c>
      <c r="BI56" s="106">
        <v>0</v>
      </c>
      <c r="BJ56" s="106">
        <v>0</v>
      </c>
      <c r="BK56" s="106">
        <v>0</v>
      </c>
      <c r="BL56" s="106">
        <v>0</v>
      </c>
      <c r="BM56" s="106">
        <v>0</v>
      </c>
      <c r="BN56" s="106">
        <v>0</v>
      </c>
      <c r="BO56" s="106">
        <v>0</v>
      </c>
      <c r="BP56" s="106">
        <v>0</v>
      </c>
      <c r="BQ56" s="106">
        <v>0</v>
      </c>
      <c r="BR56" s="106">
        <v>0</v>
      </c>
      <c r="BS56" s="106">
        <v>0</v>
      </c>
      <c r="BT56" s="106">
        <v>0</v>
      </c>
      <c r="BU56" s="106">
        <v>0</v>
      </c>
      <c r="BV56" s="106">
        <v>0</v>
      </c>
      <c r="BW56" s="106">
        <v>0</v>
      </c>
      <c r="BX56" s="106">
        <v>0</v>
      </c>
      <c r="BY56" s="106">
        <v>0</v>
      </c>
      <c r="BZ56" s="106">
        <v>0</v>
      </c>
      <c r="CA56" s="106">
        <v>0</v>
      </c>
      <c r="CB56" s="106">
        <v>0</v>
      </c>
      <c r="CC56" s="106">
        <v>0</v>
      </c>
      <c r="CD56" s="106">
        <v>0</v>
      </c>
      <c r="CE56" s="106">
        <v>0</v>
      </c>
      <c r="CF56" s="106">
        <v>0</v>
      </c>
      <c r="CG56" s="106"/>
      <c r="CH56" s="106"/>
      <c r="CI56" s="115">
        <v>0</v>
      </c>
      <c r="CJ56" s="116">
        <v>0</v>
      </c>
      <c r="CK56" s="117" t="s">
        <v>231</v>
      </c>
      <c r="CL56" s="118" t="s">
        <v>231</v>
      </c>
      <c r="CN56" s="119">
        <v>0</v>
      </c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T56" s="112">
        <v>0</v>
      </c>
      <c r="FU56" t="s">
        <v>89</v>
      </c>
      <c r="FV56">
        <v>33081</v>
      </c>
      <c r="FW56">
        <v>19</v>
      </c>
    </row>
    <row r="57" spans="1:179">
      <c r="A57" s="113">
        <v>21511101825</v>
      </c>
      <c r="B57" s="99" t="s">
        <v>166</v>
      </c>
      <c r="C57" s="99" t="s">
        <v>167</v>
      </c>
      <c r="D57" s="99" t="s">
        <v>168</v>
      </c>
      <c r="E57" s="122">
        <v>31130</v>
      </c>
      <c r="F57" s="125">
        <v>29</v>
      </c>
      <c r="G57" s="104">
        <v>0</v>
      </c>
      <c r="H57" s="104">
        <v>0</v>
      </c>
      <c r="I57" s="104">
        <v>0</v>
      </c>
      <c r="J57" s="104">
        <v>53.313538775510203</v>
      </c>
      <c r="K57" s="104">
        <v>55.512200371057517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0</v>
      </c>
      <c r="X57" s="104">
        <v>0</v>
      </c>
      <c r="Y57" s="104">
        <v>0</v>
      </c>
      <c r="Z57" s="104">
        <v>0</v>
      </c>
      <c r="AA57" s="104">
        <v>0</v>
      </c>
      <c r="AB57" s="104">
        <v>0</v>
      </c>
      <c r="AC57" s="104">
        <v>0</v>
      </c>
      <c r="AD57" s="104">
        <v>0</v>
      </c>
      <c r="AE57" s="104">
        <v>0</v>
      </c>
      <c r="AF57" s="104">
        <v>0</v>
      </c>
      <c r="AG57" s="104">
        <v>0</v>
      </c>
      <c r="AH57" s="104">
        <v>0</v>
      </c>
      <c r="AI57" s="104">
        <v>0</v>
      </c>
      <c r="AJ57" s="104">
        <v>0</v>
      </c>
      <c r="AK57" s="104">
        <v>0</v>
      </c>
      <c r="AL57" s="104"/>
      <c r="AM57" s="123"/>
      <c r="AN57" s="123"/>
      <c r="AO57" s="123"/>
      <c r="AP57" s="123"/>
      <c r="AQ57" s="123"/>
      <c r="AR57" s="123"/>
      <c r="AS57" s="123"/>
      <c r="AT57" s="123"/>
      <c r="AU57" s="106">
        <v>0</v>
      </c>
      <c r="AV57" s="106">
        <v>0</v>
      </c>
      <c r="AW57" s="106">
        <v>0</v>
      </c>
      <c r="AX57" s="106">
        <v>0</v>
      </c>
      <c r="AY57" s="106">
        <v>0</v>
      </c>
      <c r="AZ57" s="106">
        <v>0</v>
      </c>
      <c r="BA57" s="106">
        <v>0</v>
      </c>
      <c r="BB57" s="106">
        <v>0</v>
      </c>
      <c r="BC57" s="106">
        <v>0</v>
      </c>
      <c r="BD57" s="106">
        <v>0</v>
      </c>
      <c r="BE57" s="106">
        <v>0</v>
      </c>
      <c r="BF57" s="106">
        <v>0</v>
      </c>
      <c r="BG57" s="106">
        <v>0</v>
      </c>
      <c r="BH57" s="106">
        <v>0</v>
      </c>
      <c r="BI57" s="106">
        <v>0</v>
      </c>
      <c r="BJ57" s="106">
        <v>0</v>
      </c>
      <c r="BK57" s="106">
        <v>0</v>
      </c>
      <c r="BL57" s="106">
        <v>0</v>
      </c>
      <c r="BM57" s="106">
        <v>0</v>
      </c>
      <c r="BN57" s="106">
        <v>0</v>
      </c>
      <c r="BO57" s="106">
        <v>0</v>
      </c>
      <c r="BP57" s="106">
        <v>0</v>
      </c>
      <c r="BQ57" s="106">
        <v>0</v>
      </c>
      <c r="BR57" s="106">
        <v>0</v>
      </c>
      <c r="BS57" s="106">
        <v>0</v>
      </c>
      <c r="BT57" s="106">
        <v>0</v>
      </c>
      <c r="BU57" s="106">
        <v>0</v>
      </c>
      <c r="BV57" s="106">
        <v>0</v>
      </c>
      <c r="BW57" s="106">
        <v>0</v>
      </c>
      <c r="BX57" s="106">
        <v>0</v>
      </c>
      <c r="BY57" s="106">
        <v>0</v>
      </c>
      <c r="BZ57" s="106">
        <v>0</v>
      </c>
      <c r="CA57" s="106">
        <v>0</v>
      </c>
      <c r="CB57" s="106">
        <v>0</v>
      </c>
      <c r="CC57" s="106">
        <v>0</v>
      </c>
      <c r="CD57" s="106">
        <v>0</v>
      </c>
      <c r="CE57" s="106">
        <v>0</v>
      </c>
      <c r="CF57" s="106">
        <v>0</v>
      </c>
      <c r="CG57" s="106"/>
      <c r="CH57" s="106"/>
      <c r="CI57" s="115">
        <v>0</v>
      </c>
      <c r="CJ57" s="116">
        <v>0</v>
      </c>
      <c r="CK57" s="117" t="s">
        <v>231</v>
      </c>
      <c r="CL57" s="118" t="s">
        <v>231</v>
      </c>
      <c r="CN57" s="119">
        <v>0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T57" s="112">
        <v>0</v>
      </c>
      <c r="FU57" t="s">
        <v>89</v>
      </c>
      <c r="FV57">
        <v>31130</v>
      </c>
      <c r="FW57">
        <v>17</v>
      </c>
    </row>
    <row r="58" spans="1:179">
      <c r="A58" s="113">
        <v>21511202689</v>
      </c>
      <c r="B58" s="99" t="s">
        <v>162</v>
      </c>
      <c r="C58" s="99" t="s">
        <v>44</v>
      </c>
      <c r="D58" s="99" t="s">
        <v>163</v>
      </c>
      <c r="E58" s="122">
        <v>34236</v>
      </c>
      <c r="F58" s="125">
        <v>21</v>
      </c>
      <c r="G58" s="104">
        <v>0</v>
      </c>
      <c r="H58" s="104">
        <v>0</v>
      </c>
      <c r="I58" s="104">
        <v>0</v>
      </c>
      <c r="J58" s="104">
        <v>45.9088806122449</v>
      </c>
      <c r="K58" s="104">
        <v>32.823826864564005</v>
      </c>
      <c r="L58" s="104">
        <v>0</v>
      </c>
      <c r="M58" s="104">
        <v>0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64.369301020408159</v>
      </c>
      <c r="U58" s="104">
        <v>0</v>
      </c>
      <c r="V58" s="104">
        <v>0</v>
      </c>
      <c r="W58" s="104">
        <v>0</v>
      </c>
      <c r="X58" s="104">
        <v>0</v>
      </c>
      <c r="Y58" s="104">
        <v>0</v>
      </c>
      <c r="Z58" s="104">
        <v>0</v>
      </c>
      <c r="AA58" s="104">
        <v>0</v>
      </c>
      <c r="AB58" s="104">
        <v>0</v>
      </c>
      <c r="AC58" s="104">
        <v>0</v>
      </c>
      <c r="AD58" s="104">
        <v>0</v>
      </c>
      <c r="AE58" s="104">
        <v>0</v>
      </c>
      <c r="AF58" s="104">
        <v>0</v>
      </c>
      <c r="AG58" s="104">
        <v>0</v>
      </c>
      <c r="AH58" s="104">
        <v>0</v>
      </c>
      <c r="AI58" s="104">
        <v>0</v>
      </c>
      <c r="AJ58" s="104">
        <v>0</v>
      </c>
      <c r="AK58" s="104">
        <v>0</v>
      </c>
      <c r="AL58" s="104"/>
      <c r="AM58" s="123"/>
      <c r="AN58" s="123"/>
      <c r="AO58" s="123"/>
      <c r="AP58" s="123"/>
      <c r="AQ58" s="123"/>
      <c r="AR58" s="123"/>
      <c r="AS58" s="123"/>
      <c r="AT58" s="123"/>
      <c r="AU58" s="106">
        <v>0</v>
      </c>
      <c r="AV58" s="106">
        <v>0</v>
      </c>
      <c r="AW58" s="106">
        <v>0</v>
      </c>
      <c r="AX58" s="106">
        <v>0</v>
      </c>
      <c r="AY58" s="106">
        <v>0</v>
      </c>
      <c r="AZ58" s="106">
        <v>0</v>
      </c>
      <c r="BA58" s="106">
        <v>0</v>
      </c>
      <c r="BB58" s="106">
        <v>0</v>
      </c>
      <c r="BC58" s="106">
        <v>0</v>
      </c>
      <c r="BD58" s="106">
        <v>0</v>
      </c>
      <c r="BE58" s="106">
        <v>0</v>
      </c>
      <c r="BF58" s="106">
        <v>0</v>
      </c>
      <c r="BG58" s="106">
        <v>0</v>
      </c>
      <c r="BH58" s="106">
        <v>0</v>
      </c>
      <c r="BI58" s="106">
        <v>0</v>
      </c>
      <c r="BJ58" s="106">
        <v>0</v>
      </c>
      <c r="BK58" s="106">
        <v>0</v>
      </c>
      <c r="BL58" s="106">
        <v>0</v>
      </c>
      <c r="BM58" s="106">
        <v>0</v>
      </c>
      <c r="BN58" s="106">
        <v>0</v>
      </c>
      <c r="BO58" s="106">
        <v>0</v>
      </c>
      <c r="BP58" s="106">
        <v>0</v>
      </c>
      <c r="BQ58" s="106">
        <v>0</v>
      </c>
      <c r="BR58" s="106">
        <v>0</v>
      </c>
      <c r="BS58" s="106">
        <v>0</v>
      </c>
      <c r="BT58" s="106">
        <v>0</v>
      </c>
      <c r="BU58" s="106">
        <v>0</v>
      </c>
      <c r="BV58" s="106">
        <v>0</v>
      </c>
      <c r="BW58" s="106">
        <v>0</v>
      </c>
      <c r="BX58" s="106">
        <v>0</v>
      </c>
      <c r="BY58" s="106">
        <v>0</v>
      </c>
      <c r="BZ58" s="106">
        <v>0</v>
      </c>
      <c r="CA58" s="106">
        <v>0</v>
      </c>
      <c r="CB58" s="106">
        <v>0</v>
      </c>
      <c r="CC58" s="106">
        <v>0</v>
      </c>
      <c r="CD58" s="106">
        <v>0</v>
      </c>
      <c r="CE58" s="106">
        <v>0</v>
      </c>
      <c r="CF58" s="106">
        <v>0</v>
      </c>
      <c r="CG58" s="106"/>
      <c r="CH58" s="106"/>
      <c r="CI58" s="115">
        <v>0</v>
      </c>
      <c r="CJ58" s="116">
        <v>0</v>
      </c>
      <c r="CK58" s="117" t="s">
        <v>231</v>
      </c>
      <c r="CL58" s="118" t="s">
        <v>231</v>
      </c>
      <c r="CN58" s="119">
        <v>0</v>
      </c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T58" s="112">
        <v>0</v>
      </c>
      <c r="FU58" t="s">
        <v>89</v>
      </c>
      <c r="FV58">
        <v>34236</v>
      </c>
      <c r="FW58">
        <v>16</v>
      </c>
    </row>
    <row r="59" spans="1:179">
      <c r="A59" s="113">
        <v>21511001015</v>
      </c>
      <c r="B59" s="99" t="s">
        <v>201</v>
      </c>
      <c r="C59" s="99" t="s">
        <v>44</v>
      </c>
      <c r="D59" s="99" t="s">
        <v>202</v>
      </c>
      <c r="E59" s="122" t="s">
        <v>203</v>
      </c>
      <c r="F59" s="125">
        <v>26</v>
      </c>
      <c r="G59" s="104">
        <v>0</v>
      </c>
      <c r="H59" s="104">
        <v>0</v>
      </c>
      <c r="I59" s="104">
        <v>0</v>
      </c>
      <c r="J59" s="104">
        <v>0</v>
      </c>
      <c r="K59" s="104">
        <v>32.823826864564005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0</v>
      </c>
      <c r="X59" s="104">
        <v>0</v>
      </c>
      <c r="Y59" s="104">
        <v>0</v>
      </c>
      <c r="Z59" s="104">
        <v>0</v>
      </c>
      <c r="AA59" s="104">
        <v>0</v>
      </c>
      <c r="AB59" s="104">
        <v>0</v>
      </c>
      <c r="AC59" s="104">
        <v>0</v>
      </c>
      <c r="AD59" s="104">
        <v>0</v>
      </c>
      <c r="AE59" s="104">
        <v>0</v>
      </c>
      <c r="AF59" s="104">
        <v>0</v>
      </c>
      <c r="AG59" s="104">
        <v>0</v>
      </c>
      <c r="AH59" s="104">
        <v>0</v>
      </c>
      <c r="AI59" s="104">
        <v>0</v>
      </c>
      <c r="AJ59" s="104">
        <v>0</v>
      </c>
      <c r="AK59" s="104">
        <v>0</v>
      </c>
      <c r="AL59" s="104"/>
      <c r="AM59" s="123"/>
      <c r="AN59" s="123"/>
      <c r="AO59" s="123"/>
      <c r="AP59" s="123"/>
      <c r="AQ59" s="123"/>
      <c r="AR59" s="123"/>
      <c r="AS59" s="123"/>
      <c r="AT59" s="123"/>
      <c r="AU59" s="106">
        <v>0</v>
      </c>
      <c r="AV59" s="106">
        <v>0</v>
      </c>
      <c r="AW59" s="106">
        <v>0</v>
      </c>
      <c r="AX59" s="106">
        <v>0</v>
      </c>
      <c r="AY59" s="106">
        <v>0</v>
      </c>
      <c r="AZ59" s="106">
        <v>0</v>
      </c>
      <c r="BA59" s="106">
        <v>0</v>
      </c>
      <c r="BB59" s="106">
        <v>0</v>
      </c>
      <c r="BC59" s="106">
        <v>0</v>
      </c>
      <c r="BD59" s="106">
        <v>0</v>
      </c>
      <c r="BE59" s="106">
        <v>0</v>
      </c>
      <c r="BF59" s="106">
        <v>0</v>
      </c>
      <c r="BG59" s="106">
        <v>0</v>
      </c>
      <c r="BH59" s="106">
        <v>0</v>
      </c>
      <c r="BI59" s="106">
        <v>0</v>
      </c>
      <c r="BJ59" s="106">
        <v>0</v>
      </c>
      <c r="BK59" s="106">
        <v>0</v>
      </c>
      <c r="BL59" s="106">
        <v>0</v>
      </c>
      <c r="BM59" s="106">
        <v>0</v>
      </c>
      <c r="BN59" s="106">
        <v>0</v>
      </c>
      <c r="BO59" s="106">
        <v>0</v>
      </c>
      <c r="BP59" s="106">
        <v>0</v>
      </c>
      <c r="BQ59" s="106">
        <v>0</v>
      </c>
      <c r="BR59" s="106">
        <v>0</v>
      </c>
      <c r="BS59" s="106">
        <v>0</v>
      </c>
      <c r="BT59" s="106">
        <v>0</v>
      </c>
      <c r="BU59" s="106">
        <v>0</v>
      </c>
      <c r="BV59" s="106">
        <v>0</v>
      </c>
      <c r="BW59" s="106">
        <v>0</v>
      </c>
      <c r="BX59" s="106">
        <v>0</v>
      </c>
      <c r="BY59" s="106">
        <v>0</v>
      </c>
      <c r="BZ59" s="106">
        <v>0</v>
      </c>
      <c r="CA59" s="106">
        <v>0</v>
      </c>
      <c r="CB59" s="106">
        <v>0</v>
      </c>
      <c r="CC59" s="106">
        <v>0</v>
      </c>
      <c r="CD59" s="106">
        <v>0</v>
      </c>
      <c r="CE59" s="106">
        <v>0</v>
      </c>
      <c r="CF59" s="106">
        <v>0</v>
      </c>
      <c r="CG59" s="106"/>
      <c r="CH59" s="106"/>
      <c r="CI59" s="115">
        <v>0</v>
      </c>
      <c r="CJ59" s="116">
        <v>0</v>
      </c>
      <c r="CK59" s="117" t="s">
        <v>231</v>
      </c>
      <c r="CL59" s="118" t="s">
        <v>231</v>
      </c>
      <c r="CN59" s="119">
        <v>0</v>
      </c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T59" s="112">
        <v>0</v>
      </c>
      <c r="FU59" t="s">
        <v>89</v>
      </c>
      <c r="FV59" t="s">
        <v>203</v>
      </c>
      <c r="FW59">
        <v>32</v>
      </c>
    </row>
    <row r="60" spans="1:179">
      <c r="A60" s="113">
        <v>21511303644</v>
      </c>
      <c r="B60" s="99" t="s">
        <v>207</v>
      </c>
      <c r="C60" s="99" t="s">
        <v>11</v>
      </c>
      <c r="D60" s="99" t="s">
        <v>208</v>
      </c>
      <c r="E60" s="122">
        <v>35204</v>
      </c>
      <c r="F60" s="125">
        <v>18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</v>
      </c>
      <c r="N60" s="104">
        <v>24.176377305194805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4">
        <v>0</v>
      </c>
      <c r="AA60" s="104">
        <v>0</v>
      </c>
      <c r="AB60" s="104">
        <v>0</v>
      </c>
      <c r="AC60" s="104">
        <v>0</v>
      </c>
      <c r="AD60" s="104">
        <v>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/>
      <c r="AM60" s="123"/>
      <c r="AN60" s="123"/>
      <c r="AO60" s="123"/>
      <c r="AP60" s="123"/>
      <c r="AQ60" s="123"/>
      <c r="AR60" s="123"/>
      <c r="AS60" s="123"/>
      <c r="AT60" s="123"/>
      <c r="AU60" s="106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  <c r="BD60" s="106">
        <v>0</v>
      </c>
      <c r="BE60" s="106">
        <v>0</v>
      </c>
      <c r="BF60" s="106">
        <v>0</v>
      </c>
      <c r="BG60" s="106">
        <v>0</v>
      </c>
      <c r="BH60" s="106">
        <v>0</v>
      </c>
      <c r="BI60" s="106">
        <v>0</v>
      </c>
      <c r="BJ60" s="106">
        <v>0</v>
      </c>
      <c r="BK60" s="106">
        <v>0</v>
      </c>
      <c r="BL60" s="106">
        <v>0</v>
      </c>
      <c r="BM60" s="106">
        <v>0</v>
      </c>
      <c r="BN60" s="106">
        <v>0</v>
      </c>
      <c r="BO60" s="106">
        <v>0</v>
      </c>
      <c r="BP60" s="106">
        <v>0</v>
      </c>
      <c r="BQ60" s="106">
        <v>0</v>
      </c>
      <c r="BR60" s="106">
        <v>0</v>
      </c>
      <c r="BS60" s="106">
        <v>0</v>
      </c>
      <c r="BT60" s="106">
        <v>0</v>
      </c>
      <c r="BU60" s="106">
        <v>0</v>
      </c>
      <c r="BV60" s="106">
        <v>0</v>
      </c>
      <c r="BW60" s="106">
        <v>0</v>
      </c>
      <c r="BX60" s="106">
        <v>0</v>
      </c>
      <c r="BY60" s="106">
        <v>0</v>
      </c>
      <c r="BZ60" s="106">
        <v>0</v>
      </c>
      <c r="CA60" s="106">
        <v>0</v>
      </c>
      <c r="CB60" s="106">
        <v>0</v>
      </c>
      <c r="CC60" s="106">
        <v>0</v>
      </c>
      <c r="CD60" s="106">
        <v>0</v>
      </c>
      <c r="CE60" s="106">
        <v>0</v>
      </c>
      <c r="CF60" s="106">
        <v>0</v>
      </c>
      <c r="CG60" s="106"/>
      <c r="CH60" s="106"/>
      <c r="CI60" s="115">
        <v>0</v>
      </c>
      <c r="CJ60" s="116">
        <v>0</v>
      </c>
      <c r="CK60" s="117" t="s">
        <v>231</v>
      </c>
      <c r="CL60" s="118" t="s">
        <v>231</v>
      </c>
      <c r="CN60" s="119">
        <v>0</v>
      </c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T60" s="112">
        <v>0</v>
      </c>
      <c r="FU60" t="s">
        <v>89</v>
      </c>
      <c r="FV60">
        <v>35204</v>
      </c>
      <c r="FW60">
        <v>33</v>
      </c>
    </row>
    <row r="61" spans="1:179">
      <c r="A61" s="113">
        <v>21511102206</v>
      </c>
      <c r="B61" s="99" t="s">
        <v>229</v>
      </c>
      <c r="C61" s="99" t="s">
        <v>44</v>
      </c>
      <c r="D61" s="100" t="s">
        <v>230</v>
      </c>
      <c r="E61" s="101">
        <v>38630</v>
      </c>
      <c r="F61" s="125">
        <v>9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1.8445501776757731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04">
        <v>0</v>
      </c>
      <c r="AC61" s="104">
        <v>0</v>
      </c>
      <c r="AD61" s="104">
        <v>0</v>
      </c>
      <c r="AE61" s="104">
        <v>0</v>
      </c>
      <c r="AF61" s="104">
        <v>0</v>
      </c>
      <c r="AG61" s="104">
        <v>0</v>
      </c>
      <c r="AH61" s="104">
        <v>0</v>
      </c>
      <c r="AI61" s="104">
        <v>0</v>
      </c>
      <c r="AJ61" s="104">
        <v>0</v>
      </c>
      <c r="AK61" s="104">
        <v>0</v>
      </c>
      <c r="AL61" s="104"/>
      <c r="AM61" s="123"/>
      <c r="AN61" s="123"/>
      <c r="AO61" s="123"/>
      <c r="AP61" s="123"/>
      <c r="AQ61" s="123"/>
      <c r="AR61" s="123"/>
      <c r="AS61" s="123"/>
      <c r="AT61" s="123"/>
      <c r="AU61" s="106">
        <v>0</v>
      </c>
      <c r="AV61" s="106">
        <v>0</v>
      </c>
      <c r="AW61" s="106">
        <v>0</v>
      </c>
      <c r="AX61" s="106">
        <v>0</v>
      </c>
      <c r="AY61" s="106">
        <v>0</v>
      </c>
      <c r="AZ61" s="106">
        <v>0</v>
      </c>
      <c r="BA61" s="106">
        <v>0</v>
      </c>
      <c r="BB61" s="106">
        <v>0</v>
      </c>
      <c r="BC61" s="106">
        <v>0</v>
      </c>
      <c r="BD61" s="106">
        <v>0</v>
      </c>
      <c r="BE61" s="106">
        <v>0</v>
      </c>
      <c r="BF61" s="106">
        <v>0</v>
      </c>
      <c r="BG61" s="106">
        <v>0</v>
      </c>
      <c r="BH61" s="106">
        <v>0</v>
      </c>
      <c r="BI61" s="106">
        <v>0</v>
      </c>
      <c r="BJ61" s="106">
        <v>0</v>
      </c>
      <c r="BK61" s="106">
        <v>0</v>
      </c>
      <c r="BL61" s="106">
        <v>0</v>
      </c>
      <c r="BM61" s="106">
        <v>0</v>
      </c>
      <c r="BN61" s="106">
        <v>0</v>
      </c>
      <c r="BO61" s="106">
        <v>0</v>
      </c>
      <c r="BP61" s="106">
        <v>0</v>
      </c>
      <c r="BQ61" s="106">
        <v>0</v>
      </c>
      <c r="BR61" s="106">
        <v>0</v>
      </c>
      <c r="BS61" s="106">
        <v>0</v>
      </c>
      <c r="BT61" s="106">
        <v>0</v>
      </c>
      <c r="BU61" s="106">
        <v>0</v>
      </c>
      <c r="BV61" s="106">
        <v>0</v>
      </c>
      <c r="BW61" s="106">
        <v>0</v>
      </c>
      <c r="BX61" s="106">
        <v>0</v>
      </c>
      <c r="BY61" s="106">
        <v>0</v>
      </c>
      <c r="BZ61" s="106">
        <v>0</v>
      </c>
      <c r="CA61" s="106">
        <v>0</v>
      </c>
      <c r="CB61" s="106">
        <v>0</v>
      </c>
      <c r="CC61" s="106">
        <v>0</v>
      </c>
      <c r="CD61" s="106">
        <v>0</v>
      </c>
      <c r="CE61" s="106">
        <v>0</v>
      </c>
      <c r="CF61" s="106">
        <v>0</v>
      </c>
      <c r="CG61" s="106"/>
      <c r="CH61" s="106"/>
      <c r="CI61" s="115">
        <v>0</v>
      </c>
      <c r="CJ61" s="116">
        <v>0</v>
      </c>
      <c r="CK61" s="117" t="s">
        <v>231</v>
      </c>
      <c r="CL61" s="118" t="s">
        <v>231</v>
      </c>
      <c r="CN61" s="119">
        <v>0</v>
      </c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T61" s="112">
        <v>0</v>
      </c>
      <c r="FU61" t="s">
        <v>89</v>
      </c>
      <c r="FV61">
        <v>38630</v>
      </c>
      <c r="FW61">
        <v>39</v>
      </c>
    </row>
    <row r="62" spans="1:179">
      <c r="A62" s="113"/>
      <c r="B62" s="99" t="s">
        <v>89</v>
      </c>
      <c r="C62" s="99" t="s">
        <v>89</v>
      </c>
      <c r="D62" s="99" t="s">
        <v>89</v>
      </c>
      <c r="E62" s="122" t="s">
        <v>89</v>
      </c>
      <c r="F62" s="125" t="s">
        <v>89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104">
        <v>0</v>
      </c>
      <c r="AB62" s="104">
        <v>0</v>
      </c>
      <c r="AC62" s="104">
        <v>0</v>
      </c>
      <c r="AD62" s="104">
        <v>0</v>
      </c>
      <c r="AE62" s="104">
        <v>0</v>
      </c>
      <c r="AF62" s="104">
        <v>0</v>
      </c>
      <c r="AG62" s="104">
        <v>0</v>
      </c>
      <c r="AH62" s="104">
        <v>0</v>
      </c>
      <c r="AI62" s="104">
        <v>0</v>
      </c>
      <c r="AJ62" s="104">
        <v>0</v>
      </c>
      <c r="AK62" s="104">
        <v>0</v>
      </c>
      <c r="AL62" s="104"/>
      <c r="AM62" s="123"/>
      <c r="AN62" s="123"/>
      <c r="AO62" s="123"/>
      <c r="AP62" s="123"/>
      <c r="AQ62" s="123"/>
      <c r="AR62" s="123"/>
      <c r="AS62" s="123"/>
      <c r="AT62" s="123"/>
      <c r="AU62" s="106">
        <v>0</v>
      </c>
      <c r="AV62" s="106">
        <v>0</v>
      </c>
      <c r="AW62" s="106">
        <v>0</v>
      </c>
      <c r="AX62" s="106">
        <v>0</v>
      </c>
      <c r="AY62" s="106">
        <v>0</v>
      </c>
      <c r="AZ62" s="106">
        <v>0</v>
      </c>
      <c r="BA62" s="106">
        <v>0</v>
      </c>
      <c r="BB62" s="106">
        <v>0</v>
      </c>
      <c r="BC62" s="106">
        <v>0</v>
      </c>
      <c r="BD62" s="106">
        <v>0</v>
      </c>
      <c r="BE62" s="106">
        <v>0</v>
      </c>
      <c r="BF62" s="106">
        <v>0</v>
      </c>
      <c r="BG62" s="106">
        <v>0</v>
      </c>
      <c r="BH62" s="106">
        <v>0</v>
      </c>
      <c r="BI62" s="106">
        <v>0</v>
      </c>
      <c r="BJ62" s="106">
        <v>0</v>
      </c>
      <c r="BK62" s="106">
        <v>0</v>
      </c>
      <c r="BL62" s="106">
        <v>0</v>
      </c>
      <c r="BM62" s="106">
        <v>0</v>
      </c>
      <c r="BN62" s="106">
        <v>0</v>
      </c>
      <c r="BO62" s="106">
        <v>0</v>
      </c>
      <c r="BP62" s="106">
        <v>0</v>
      </c>
      <c r="BQ62" s="106">
        <v>0</v>
      </c>
      <c r="BR62" s="106">
        <v>0</v>
      </c>
      <c r="BS62" s="106">
        <v>0</v>
      </c>
      <c r="BT62" s="106">
        <v>0</v>
      </c>
      <c r="BU62" s="106">
        <v>0</v>
      </c>
      <c r="BV62" s="106">
        <v>0</v>
      </c>
      <c r="BW62" s="106">
        <v>0</v>
      </c>
      <c r="BX62" s="106">
        <v>0</v>
      </c>
      <c r="BY62" s="106">
        <v>0</v>
      </c>
      <c r="BZ62" s="106">
        <v>0</v>
      </c>
      <c r="CA62" s="106">
        <v>0</v>
      </c>
      <c r="CB62" s="106">
        <v>0</v>
      </c>
      <c r="CC62" s="106"/>
      <c r="CD62" s="106"/>
      <c r="CE62" s="106"/>
      <c r="CF62" s="106"/>
      <c r="CG62" s="106"/>
      <c r="CH62" s="106"/>
      <c r="CI62" s="115">
        <v>0</v>
      </c>
      <c r="CJ62" s="116">
        <v>0</v>
      </c>
      <c r="CK62" s="117" t="s">
        <v>231</v>
      </c>
      <c r="CL62" s="118" t="s">
        <v>231</v>
      </c>
      <c r="CN62" s="119">
        <v>0</v>
      </c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T62" s="112">
        <v>0</v>
      </c>
      <c r="FU62" t="s">
        <v>89</v>
      </c>
      <c r="FV62">
        <v>0</v>
      </c>
      <c r="FW62" t="s">
        <v>231</v>
      </c>
    </row>
    <row r="63" spans="1:179">
      <c r="A63" s="113"/>
      <c r="B63" s="99" t="s">
        <v>89</v>
      </c>
      <c r="C63" s="99" t="s">
        <v>89</v>
      </c>
      <c r="D63" s="99" t="s">
        <v>89</v>
      </c>
      <c r="E63" s="122" t="s">
        <v>89</v>
      </c>
      <c r="F63" s="125" t="s">
        <v>89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0</v>
      </c>
      <c r="AL63" s="104"/>
      <c r="AM63" s="123"/>
      <c r="AN63" s="123"/>
      <c r="AO63" s="123"/>
      <c r="AP63" s="123"/>
      <c r="AQ63" s="123"/>
      <c r="AR63" s="123"/>
      <c r="AS63" s="123"/>
      <c r="AT63" s="123"/>
      <c r="AU63" s="106">
        <v>0</v>
      </c>
      <c r="AV63" s="106">
        <v>0</v>
      </c>
      <c r="AW63" s="106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06">
        <v>0</v>
      </c>
      <c r="BE63" s="106">
        <v>0</v>
      </c>
      <c r="BF63" s="106">
        <v>0</v>
      </c>
      <c r="BG63" s="106">
        <v>0</v>
      </c>
      <c r="BH63" s="106">
        <v>0</v>
      </c>
      <c r="BI63" s="106">
        <v>0</v>
      </c>
      <c r="BJ63" s="106">
        <v>0</v>
      </c>
      <c r="BK63" s="106">
        <v>0</v>
      </c>
      <c r="BL63" s="106">
        <v>0</v>
      </c>
      <c r="BM63" s="106">
        <v>0</v>
      </c>
      <c r="BN63" s="106">
        <v>0</v>
      </c>
      <c r="BO63" s="106">
        <v>0</v>
      </c>
      <c r="BP63" s="106">
        <v>0</v>
      </c>
      <c r="BQ63" s="106">
        <v>0</v>
      </c>
      <c r="BR63" s="106">
        <v>0</v>
      </c>
      <c r="BS63" s="106">
        <v>0</v>
      </c>
      <c r="BT63" s="106">
        <v>0</v>
      </c>
      <c r="BU63" s="106">
        <v>0</v>
      </c>
      <c r="BV63" s="106">
        <v>0</v>
      </c>
      <c r="BW63" s="106">
        <v>0</v>
      </c>
      <c r="BX63" s="106">
        <v>0</v>
      </c>
      <c r="BY63" s="106">
        <v>0</v>
      </c>
      <c r="BZ63" s="106">
        <v>0</v>
      </c>
      <c r="CA63" s="106">
        <v>0</v>
      </c>
      <c r="CB63" s="106">
        <v>0</v>
      </c>
      <c r="CC63" s="106"/>
      <c r="CD63" s="106"/>
      <c r="CE63" s="106"/>
      <c r="CF63" s="106"/>
      <c r="CG63" s="106"/>
      <c r="CH63" s="106"/>
      <c r="CI63" s="115">
        <v>0</v>
      </c>
      <c r="CJ63" s="116">
        <v>0</v>
      </c>
      <c r="CK63" s="117" t="s">
        <v>231</v>
      </c>
      <c r="CL63" s="118" t="s">
        <v>231</v>
      </c>
      <c r="CN63" s="119">
        <v>0</v>
      </c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T63" s="112">
        <v>0</v>
      </c>
      <c r="FU63" t="s">
        <v>89</v>
      </c>
      <c r="FV63">
        <v>0</v>
      </c>
      <c r="FW63" t="s">
        <v>231</v>
      </c>
    </row>
    <row r="64" spans="1:179">
      <c r="A64" s="113"/>
      <c r="B64" s="99" t="s">
        <v>89</v>
      </c>
      <c r="C64" s="99" t="s">
        <v>89</v>
      </c>
      <c r="D64" s="99" t="s">
        <v>89</v>
      </c>
      <c r="E64" s="122" t="s">
        <v>89</v>
      </c>
      <c r="F64" s="125" t="s">
        <v>89</v>
      </c>
      <c r="G64" s="104">
        <v>0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4">
        <v>0</v>
      </c>
      <c r="W64" s="104">
        <v>0</v>
      </c>
      <c r="X64" s="104">
        <v>0</v>
      </c>
      <c r="Y64" s="104">
        <v>0</v>
      </c>
      <c r="Z64" s="104">
        <v>0</v>
      </c>
      <c r="AA64" s="104">
        <v>0</v>
      </c>
      <c r="AB64" s="104">
        <v>0</v>
      </c>
      <c r="AC64" s="104">
        <v>0</v>
      </c>
      <c r="AD64" s="104">
        <v>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/>
      <c r="AM64" s="123"/>
      <c r="AN64" s="123"/>
      <c r="AO64" s="123"/>
      <c r="AP64" s="123"/>
      <c r="AQ64" s="123"/>
      <c r="AR64" s="123"/>
      <c r="AS64" s="123"/>
      <c r="AT64" s="123"/>
      <c r="AU64" s="106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6">
        <v>0</v>
      </c>
      <c r="BB64" s="106">
        <v>0</v>
      </c>
      <c r="BC64" s="106">
        <v>0</v>
      </c>
      <c r="BD64" s="106">
        <v>0</v>
      </c>
      <c r="BE64" s="106">
        <v>0</v>
      </c>
      <c r="BF64" s="106">
        <v>0</v>
      </c>
      <c r="BG64" s="106">
        <v>0</v>
      </c>
      <c r="BH64" s="106">
        <v>0</v>
      </c>
      <c r="BI64" s="106">
        <v>0</v>
      </c>
      <c r="BJ64" s="106">
        <v>0</v>
      </c>
      <c r="BK64" s="106">
        <v>0</v>
      </c>
      <c r="BL64" s="106">
        <v>0</v>
      </c>
      <c r="BM64" s="106">
        <v>0</v>
      </c>
      <c r="BN64" s="106">
        <v>0</v>
      </c>
      <c r="BO64" s="106">
        <v>0</v>
      </c>
      <c r="BP64" s="106">
        <v>0</v>
      </c>
      <c r="BQ64" s="106">
        <v>0</v>
      </c>
      <c r="BR64" s="106">
        <v>0</v>
      </c>
      <c r="BS64" s="106">
        <v>0</v>
      </c>
      <c r="BT64" s="106">
        <v>0</v>
      </c>
      <c r="BU64" s="106">
        <v>0</v>
      </c>
      <c r="BV64" s="106">
        <v>0</v>
      </c>
      <c r="BW64" s="106">
        <v>0</v>
      </c>
      <c r="BX64" s="106">
        <v>0</v>
      </c>
      <c r="BY64" s="106">
        <v>0</v>
      </c>
      <c r="BZ64" s="106">
        <v>0</v>
      </c>
      <c r="CA64" s="106">
        <v>0</v>
      </c>
      <c r="CB64" s="106">
        <v>0</v>
      </c>
      <c r="CC64" s="106"/>
      <c r="CD64" s="106"/>
      <c r="CE64" s="106"/>
      <c r="CF64" s="106"/>
      <c r="CG64" s="106"/>
      <c r="CH64" s="106"/>
      <c r="CI64" s="115">
        <v>0</v>
      </c>
      <c r="CJ64" s="116">
        <v>0</v>
      </c>
      <c r="CK64" s="117" t="s">
        <v>231</v>
      </c>
      <c r="CL64" s="118" t="s">
        <v>231</v>
      </c>
      <c r="CN64" s="119">
        <v>0</v>
      </c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  <c r="EA64" s="106"/>
      <c r="EB64" s="106"/>
      <c r="EC64" s="106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T64" s="112">
        <v>0</v>
      </c>
      <c r="FU64" t="s">
        <v>89</v>
      </c>
      <c r="FV64">
        <v>0</v>
      </c>
      <c r="FW64" t="s">
        <v>231</v>
      </c>
    </row>
    <row r="65" spans="1:179">
      <c r="A65" s="113"/>
      <c r="B65" s="99" t="s">
        <v>89</v>
      </c>
      <c r="C65" s="99" t="s">
        <v>89</v>
      </c>
      <c r="D65" s="99" t="s">
        <v>89</v>
      </c>
      <c r="E65" s="122" t="s">
        <v>89</v>
      </c>
      <c r="F65" s="125" t="s">
        <v>89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4">
        <v>0</v>
      </c>
      <c r="W65" s="104">
        <v>0</v>
      </c>
      <c r="X65" s="104">
        <v>0</v>
      </c>
      <c r="Y65" s="104">
        <v>0</v>
      </c>
      <c r="Z65" s="104">
        <v>0</v>
      </c>
      <c r="AA65" s="104">
        <v>0</v>
      </c>
      <c r="AB65" s="104">
        <v>0</v>
      </c>
      <c r="AC65" s="104">
        <v>0</v>
      </c>
      <c r="AD65" s="104">
        <v>0</v>
      </c>
      <c r="AE65" s="104">
        <v>0</v>
      </c>
      <c r="AF65" s="104">
        <v>0</v>
      </c>
      <c r="AG65" s="104">
        <v>0</v>
      </c>
      <c r="AH65" s="104">
        <v>0</v>
      </c>
      <c r="AI65" s="104">
        <v>0</v>
      </c>
      <c r="AJ65" s="104">
        <v>0</v>
      </c>
      <c r="AK65" s="104">
        <v>0</v>
      </c>
      <c r="AL65" s="104"/>
      <c r="AM65" s="123"/>
      <c r="AN65" s="123"/>
      <c r="AO65" s="123"/>
      <c r="AP65" s="123"/>
      <c r="AQ65" s="123"/>
      <c r="AR65" s="123"/>
      <c r="AS65" s="123"/>
      <c r="AT65" s="123"/>
      <c r="AU65" s="106">
        <v>0</v>
      </c>
      <c r="AV65" s="106">
        <v>0</v>
      </c>
      <c r="AW65" s="106">
        <v>0</v>
      </c>
      <c r="AX65" s="106">
        <v>0</v>
      </c>
      <c r="AY65" s="106">
        <v>0</v>
      </c>
      <c r="AZ65" s="106">
        <v>0</v>
      </c>
      <c r="BA65" s="106">
        <v>0</v>
      </c>
      <c r="BB65" s="106">
        <v>0</v>
      </c>
      <c r="BC65" s="106">
        <v>0</v>
      </c>
      <c r="BD65" s="106">
        <v>0</v>
      </c>
      <c r="BE65" s="106">
        <v>0</v>
      </c>
      <c r="BF65" s="106">
        <v>0</v>
      </c>
      <c r="BG65" s="106">
        <v>0</v>
      </c>
      <c r="BH65" s="106">
        <v>0</v>
      </c>
      <c r="BI65" s="106">
        <v>0</v>
      </c>
      <c r="BJ65" s="106">
        <v>0</v>
      </c>
      <c r="BK65" s="106">
        <v>0</v>
      </c>
      <c r="BL65" s="106">
        <v>0</v>
      </c>
      <c r="BM65" s="106">
        <v>0</v>
      </c>
      <c r="BN65" s="106">
        <v>0</v>
      </c>
      <c r="BO65" s="106">
        <v>0</v>
      </c>
      <c r="BP65" s="106">
        <v>0</v>
      </c>
      <c r="BQ65" s="106">
        <v>0</v>
      </c>
      <c r="BR65" s="106">
        <v>0</v>
      </c>
      <c r="BS65" s="106">
        <v>0</v>
      </c>
      <c r="BT65" s="106">
        <v>0</v>
      </c>
      <c r="BU65" s="106">
        <v>0</v>
      </c>
      <c r="BV65" s="106">
        <v>0</v>
      </c>
      <c r="BW65" s="106">
        <v>0</v>
      </c>
      <c r="BX65" s="106">
        <v>0</v>
      </c>
      <c r="BY65" s="106">
        <v>0</v>
      </c>
      <c r="BZ65" s="106">
        <v>0</v>
      </c>
      <c r="CA65" s="106">
        <v>0</v>
      </c>
      <c r="CB65" s="106">
        <v>0</v>
      </c>
      <c r="CC65" s="106"/>
      <c r="CD65" s="106"/>
      <c r="CE65" s="106"/>
      <c r="CF65" s="106"/>
      <c r="CG65" s="106"/>
      <c r="CH65" s="106"/>
      <c r="CI65" s="115">
        <v>0</v>
      </c>
      <c r="CJ65" s="116">
        <v>0</v>
      </c>
      <c r="CK65" s="117" t="s">
        <v>231</v>
      </c>
      <c r="CL65" s="118" t="s">
        <v>231</v>
      </c>
      <c r="CN65" s="119">
        <v>0</v>
      </c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  <c r="EA65" s="106"/>
      <c r="EB65" s="106"/>
      <c r="EC65" s="106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T65" s="112">
        <v>0</v>
      </c>
      <c r="FU65" t="s">
        <v>89</v>
      </c>
      <c r="FV65">
        <v>0</v>
      </c>
      <c r="FW65" t="s">
        <v>231</v>
      </c>
    </row>
    <row r="66" spans="1:179">
      <c r="A66" s="113"/>
      <c r="B66" s="99" t="s">
        <v>89</v>
      </c>
      <c r="C66" s="99" t="s">
        <v>89</v>
      </c>
      <c r="D66" s="99" t="s">
        <v>89</v>
      </c>
      <c r="E66" s="122" t="s">
        <v>89</v>
      </c>
      <c r="F66" s="125" t="s">
        <v>89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4">
        <v>0</v>
      </c>
      <c r="W66" s="104">
        <v>0</v>
      </c>
      <c r="X66" s="104">
        <v>0</v>
      </c>
      <c r="Y66" s="104">
        <v>0</v>
      </c>
      <c r="Z66" s="104">
        <v>0</v>
      </c>
      <c r="AA66" s="104">
        <v>0</v>
      </c>
      <c r="AB66" s="104">
        <v>0</v>
      </c>
      <c r="AC66" s="104">
        <v>0</v>
      </c>
      <c r="AD66" s="104">
        <v>0</v>
      </c>
      <c r="AE66" s="104">
        <v>0</v>
      </c>
      <c r="AF66" s="104">
        <v>0</v>
      </c>
      <c r="AG66" s="104">
        <v>0</v>
      </c>
      <c r="AH66" s="104">
        <v>0</v>
      </c>
      <c r="AI66" s="104">
        <v>0</v>
      </c>
      <c r="AJ66" s="104">
        <v>0</v>
      </c>
      <c r="AK66" s="104">
        <v>0</v>
      </c>
      <c r="AL66" s="104"/>
      <c r="AM66" s="123"/>
      <c r="AN66" s="123"/>
      <c r="AO66" s="123"/>
      <c r="AP66" s="123"/>
      <c r="AQ66" s="123"/>
      <c r="AR66" s="123"/>
      <c r="AS66" s="123"/>
      <c r="AT66" s="123"/>
      <c r="AU66" s="106">
        <v>0</v>
      </c>
      <c r="AV66" s="106">
        <v>0</v>
      </c>
      <c r="AW66" s="106">
        <v>0</v>
      </c>
      <c r="AX66" s="106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06">
        <v>0</v>
      </c>
      <c r="BE66" s="106">
        <v>0</v>
      </c>
      <c r="BF66" s="106">
        <v>0</v>
      </c>
      <c r="BG66" s="106">
        <v>0</v>
      </c>
      <c r="BH66" s="106">
        <v>0</v>
      </c>
      <c r="BI66" s="106">
        <v>0</v>
      </c>
      <c r="BJ66" s="106">
        <v>0</v>
      </c>
      <c r="BK66" s="106">
        <v>0</v>
      </c>
      <c r="BL66" s="106">
        <v>0</v>
      </c>
      <c r="BM66" s="106">
        <v>0</v>
      </c>
      <c r="BN66" s="106">
        <v>0</v>
      </c>
      <c r="BO66" s="106">
        <v>0</v>
      </c>
      <c r="BP66" s="106">
        <v>0</v>
      </c>
      <c r="BQ66" s="106">
        <v>0</v>
      </c>
      <c r="BR66" s="106">
        <v>0</v>
      </c>
      <c r="BS66" s="106">
        <v>0</v>
      </c>
      <c r="BT66" s="106">
        <v>0</v>
      </c>
      <c r="BU66" s="106">
        <v>0</v>
      </c>
      <c r="BV66" s="106">
        <v>0</v>
      </c>
      <c r="BW66" s="106">
        <v>0</v>
      </c>
      <c r="BX66" s="106">
        <v>0</v>
      </c>
      <c r="BY66" s="106">
        <v>0</v>
      </c>
      <c r="BZ66" s="106">
        <v>0</v>
      </c>
      <c r="CA66" s="106">
        <v>0</v>
      </c>
      <c r="CB66" s="106">
        <v>0</v>
      </c>
      <c r="CC66" s="106"/>
      <c r="CD66" s="106"/>
      <c r="CE66" s="106"/>
      <c r="CF66" s="106"/>
      <c r="CG66" s="106"/>
      <c r="CH66" s="106"/>
      <c r="CI66" s="115">
        <v>0</v>
      </c>
      <c r="CJ66" s="116">
        <v>0</v>
      </c>
      <c r="CK66" s="117" t="s">
        <v>231</v>
      </c>
      <c r="CL66" s="118" t="s">
        <v>231</v>
      </c>
      <c r="CN66" s="119">
        <v>0</v>
      </c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T66" s="112">
        <v>0</v>
      </c>
      <c r="FU66" t="s">
        <v>89</v>
      </c>
      <c r="FV66">
        <v>0</v>
      </c>
      <c r="FW66" t="s">
        <v>231</v>
      </c>
    </row>
    <row r="67" spans="1:179">
      <c r="A67" s="113"/>
      <c r="B67" s="99" t="s">
        <v>89</v>
      </c>
      <c r="C67" s="99" t="s">
        <v>89</v>
      </c>
      <c r="D67" s="99" t="s">
        <v>89</v>
      </c>
      <c r="E67" s="122" t="s">
        <v>89</v>
      </c>
      <c r="F67" s="125" t="s">
        <v>89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4">
        <v>0</v>
      </c>
      <c r="W67" s="104">
        <v>0</v>
      </c>
      <c r="X67" s="104">
        <v>0</v>
      </c>
      <c r="Y67" s="104">
        <v>0</v>
      </c>
      <c r="Z67" s="104">
        <v>0</v>
      </c>
      <c r="AA67" s="104">
        <v>0</v>
      </c>
      <c r="AB67" s="104">
        <v>0</v>
      </c>
      <c r="AC67" s="104">
        <v>0</v>
      </c>
      <c r="AD67" s="104">
        <v>0</v>
      </c>
      <c r="AE67" s="104">
        <v>0</v>
      </c>
      <c r="AF67" s="104">
        <v>0</v>
      </c>
      <c r="AG67" s="104">
        <v>0</v>
      </c>
      <c r="AH67" s="104">
        <v>0</v>
      </c>
      <c r="AI67" s="104">
        <v>0</v>
      </c>
      <c r="AJ67" s="104">
        <v>0</v>
      </c>
      <c r="AK67" s="104">
        <v>0</v>
      </c>
      <c r="AL67" s="104"/>
      <c r="AM67" s="123"/>
      <c r="AN67" s="123"/>
      <c r="AO67" s="123"/>
      <c r="AP67" s="123"/>
      <c r="AQ67" s="123"/>
      <c r="AR67" s="123"/>
      <c r="AS67" s="123"/>
      <c r="AT67" s="123"/>
      <c r="AU67" s="106">
        <v>0</v>
      </c>
      <c r="AV67" s="106">
        <v>0</v>
      </c>
      <c r="AW67" s="106">
        <v>0</v>
      </c>
      <c r="AX67" s="106">
        <v>0</v>
      </c>
      <c r="AY67" s="106">
        <v>0</v>
      </c>
      <c r="AZ67" s="106">
        <v>0</v>
      </c>
      <c r="BA67" s="106">
        <v>0</v>
      </c>
      <c r="BB67" s="106">
        <v>0</v>
      </c>
      <c r="BC67" s="106">
        <v>0</v>
      </c>
      <c r="BD67" s="106">
        <v>0</v>
      </c>
      <c r="BE67" s="106">
        <v>0</v>
      </c>
      <c r="BF67" s="106">
        <v>0</v>
      </c>
      <c r="BG67" s="106">
        <v>0</v>
      </c>
      <c r="BH67" s="106">
        <v>0</v>
      </c>
      <c r="BI67" s="106">
        <v>0</v>
      </c>
      <c r="BJ67" s="106">
        <v>0</v>
      </c>
      <c r="BK67" s="106">
        <v>0</v>
      </c>
      <c r="BL67" s="106">
        <v>0</v>
      </c>
      <c r="BM67" s="106">
        <v>0</v>
      </c>
      <c r="BN67" s="106">
        <v>0</v>
      </c>
      <c r="BO67" s="106">
        <v>0</v>
      </c>
      <c r="BP67" s="106">
        <v>0</v>
      </c>
      <c r="BQ67" s="106">
        <v>0</v>
      </c>
      <c r="BR67" s="106">
        <v>0</v>
      </c>
      <c r="BS67" s="106">
        <v>0</v>
      </c>
      <c r="BT67" s="106">
        <v>0</v>
      </c>
      <c r="BU67" s="106">
        <v>0</v>
      </c>
      <c r="BV67" s="106">
        <v>0</v>
      </c>
      <c r="BW67" s="106">
        <v>0</v>
      </c>
      <c r="BX67" s="106">
        <v>0</v>
      </c>
      <c r="BY67" s="106">
        <v>0</v>
      </c>
      <c r="BZ67" s="106">
        <v>0</v>
      </c>
      <c r="CA67" s="106">
        <v>0</v>
      </c>
      <c r="CB67" s="106">
        <v>0</v>
      </c>
      <c r="CC67" s="106"/>
      <c r="CD67" s="106"/>
      <c r="CE67" s="106"/>
      <c r="CF67" s="106"/>
      <c r="CG67" s="106"/>
      <c r="CH67" s="106"/>
      <c r="CI67" s="115">
        <v>0</v>
      </c>
      <c r="CJ67" s="116">
        <v>0</v>
      </c>
      <c r="CK67" s="117" t="s">
        <v>231</v>
      </c>
      <c r="CL67" s="118" t="s">
        <v>231</v>
      </c>
      <c r="CN67" s="119">
        <v>0</v>
      </c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T67" s="112">
        <v>0</v>
      </c>
      <c r="FU67" t="s">
        <v>89</v>
      </c>
      <c r="FV67">
        <v>0</v>
      </c>
      <c r="FW67" t="s">
        <v>231</v>
      </c>
    </row>
    <row r="68" spans="1:179">
      <c r="A68" s="113"/>
      <c r="B68" s="99" t="s">
        <v>89</v>
      </c>
      <c r="C68" s="99" t="s">
        <v>89</v>
      </c>
      <c r="D68" s="99" t="s">
        <v>89</v>
      </c>
      <c r="E68" s="122" t="s">
        <v>89</v>
      </c>
      <c r="F68" s="125" t="s">
        <v>89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04">
        <v>0</v>
      </c>
      <c r="AC68" s="104">
        <v>0</v>
      </c>
      <c r="AD68" s="104">
        <v>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/>
      <c r="AM68" s="123"/>
      <c r="AN68" s="123"/>
      <c r="AO68" s="123"/>
      <c r="AP68" s="123"/>
      <c r="AQ68" s="123"/>
      <c r="AR68" s="123"/>
      <c r="AS68" s="123"/>
      <c r="AT68" s="123"/>
      <c r="AU68" s="106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6">
        <v>0</v>
      </c>
      <c r="BB68" s="106">
        <v>0</v>
      </c>
      <c r="BC68" s="106">
        <v>0</v>
      </c>
      <c r="BD68" s="106">
        <v>0</v>
      </c>
      <c r="BE68" s="106">
        <v>0</v>
      </c>
      <c r="BF68" s="106">
        <v>0</v>
      </c>
      <c r="BG68" s="106">
        <v>0</v>
      </c>
      <c r="BH68" s="106">
        <v>0</v>
      </c>
      <c r="BI68" s="106">
        <v>0</v>
      </c>
      <c r="BJ68" s="106">
        <v>0</v>
      </c>
      <c r="BK68" s="106">
        <v>0</v>
      </c>
      <c r="BL68" s="106">
        <v>0</v>
      </c>
      <c r="BM68" s="106">
        <v>0</v>
      </c>
      <c r="BN68" s="106">
        <v>0</v>
      </c>
      <c r="BO68" s="106">
        <v>0</v>
      </c>
      <c r="BP68" s="106">
        <v>0</v>
      </c>
      <c r="BQ68" s="106">
        <v>0</v>
      </c>
      <c r="BR68" s="106">
        <v>0</v>
      </c>
      <c r="BS68" s="106">
        <v>0</v>
      </c>
      <c r="BT68" s="106">
        <v>0</v>
      </c>
      <c r="BU68" s="106">
        <v>0</v>
      </c>
      <c r="BV68" s="106">
        <v>0</v>
      </c>
      <c r="BW68" s="106">
        <v>0</v>
      </c>
      <c r="BX68" s="106">
        <v>0</v>
      </c>
      <c r="BY68" s="106">
        <v>0</v>
      </c>
      <c r="BZ68" s="106">
        <v>0</v>
      </c>
      <c r="CA68" s="106">
        <v>0</v>
      </c>
      <c r="CB68" s="106">
        <v>0</v>
      </c>
      <c r="CC68" s="106"/>
      <c r="CD68" s="106"/>
      <c r="CE68" s="106"/>
      <c r="CF68" s="106"/>
      <c r="CG68" s="106"/>
      <c r="CH68" s="106"/>
      <c r="CI68" s="115">
        <v>0</v>
      </c>
      <c r="CJ68" s="116">
        <v>0</v>
      </c>
      <c r="CK68" s="117" t="s">
        <v>231</v>
      </c>
      <c r="CL68" s="118" t="s">
        <v>231</v>
      </c>
      <c r="CN68" s="119">
        <v>0</v>
      </c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T68" s="112">
        <v>0</v>
      </c>
      <c r="FU68" t="s">
        <v>89</v>
      </c>
      <c r="FV68">
        <v>0</v>
      </c>
      <c r="FW68" t="s">
        <v>231</v>
      </c>
    </row>
    <row r="69" spans="1:179">
      <c r="A69" s="113"/>
      <c r="B69" s="99" t="s">
        <v>89</v>
      </c>
      <c r="C69" s="99" t="s">
        <v>89</v>
      </c>
      <c r="D69" s="99" t="s">
        <v>89</v>
      </c>
      <c r="E69" s="122" t="s">
        <v>89</v>
      </c>
      <c r="F69" s="125" t="s">
        <v>89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4">
        <v>0</v>
      </c>
      <c r="W69" s="104">
        <v>0</v>
      </c>
      <c r="X69" s="104">
        <v>0</v>
      </c>
      <c r="Y69" s="104">
        <v>0</v>
      </c>
      <c r="Z69" s="104">
        <v>0</v>
      </c>
      <c r="AA69" s="104">
        <v>0</v>
      </c>
      <c r="AB69" s="104">
        <v>0</v>
      </c>
      <c r="AC69" s="104">
        <v>0</v>
      </c>
      <c r="AD69" s="104">
        <v>0</v>
      </c>
      <c r="AE69" s="104">
        <v>0</v>
      </c>
      <c r="AF69" s="104">
        <v>0</v>
      </c>
      <c r="AG69" s="104">
        <v>0</v>
      </c>
      <c r="AH69" s="104">
        <v>0</v>
      </c>
      <c r="AI69" s="104">
        <v>0</v>
      </c>
      <c r="AJ69" s="104">
        <v>0</v>
      </c>
      <c r="AK69" s="104">
        <v>0</v>
      </c>
      <c r="AL69" s="104"/>
      <c r="AM69" s="123"/>
      <c r="AN69" s="123"/>
      <c r="AO69" s="123"/>
      <c r="AP69" s="123"/>
      <c r="AQ69" s="123"/>
      <c r="AR69" s="123"/>
      <c r="AS69" s="123"/>
      <c r="AT69" s="123"/>
      <c r="AU69" s="106">
        <v>0</v>
      </c>
      <c r="AV69" s="106">
        <v>0</v>
      </c>
      <c r="AW69" s="106">
        <v>0</v>
      </c>
      <c r="AX69" s="106">
        <v>0</v>
      </c>
      <c r="AY69" s="106">
        <v>0</v>
      </c>
      <c r="AZ69" s="106">
        <v>0</v>
      </c>
      <c r="BA69" s="106">
        <v>0</v>
      </c>
      <c r="BB69" s="106">
        <v>0</v>
      </c>
      <c r="BC69" s="106">
        <v>0</v>
      </c>
      <c r="BD69" s="106">
        <v>0</v>
      </c>
      <c r="BE69" s="106">
        <v>0</v>
      </c>
      <c r="BF69" s="106">
        <v>0</v>
      </c>
      <c r="BG69" s="106">
        <v>0</v>
      </c>
      <c r="BH69" s="106">
        <v>0</v>
      </c>
      <c r="BI69" s="106">
        <v>0</v>
      </c>
      <c r="BJ69" s="106">
        <v>0</v>
      </c>
      <c r="BK69" s="106">
        <v>0</v>
      </c>
      <c r="BL69" s="106">
        <v>0</v>
      </c>
      <c r="BM69" s="106">
        <v>0</v>
      </c>
      <c r="BN69" s="106">
        <v>0</v>
      </c>
      <c r="BO69" s="106">
        <v>0</v>
      </c>
      <c r="BP69" s="106">
        <v>0</v>
      </c>
      <c r="BQ69" s="106">
        <v>0</v>
      </c>
      <c r="BR69" s="106">
        <v>0</v>
      </c>
      <c r="BS69" s="106">
        <v>0</v>
      </c>
      <c r="BT69" s="106">
        <v>0</v>
      </c>
      <c r="BU69" s="106">
        <v>0</v>
      </c>
      <c r="BV69" s="106">
        <v>0</v>
      </c>
      <c r="BW69" s="106">
        <v>0</v>
      </c>
      <c r="BX69" s="106">
        <v>0</v>
      </c>
      <c r="BY69" s="106">
        <v>0</v>
      </c>
      <c r="BZ69" s="106">
        <v>0</v>
      </c>
      <c r="CA69" s="106">
        <v>0</v>
      </c>
      <c r="CB69" s="106">
        <v>0</v>
      </c>
      <c r="CC69" s="106"/>
      <c r="CD69" s="106"/>
      <c r="CE69" s="106"/>
      <c r="CF69" s="106"/>
      <c r="CG69" s="106"/>
      <c r="CH69" s="106"/>
      <c r="CI69" s="115">
        <v>0</v>
      </c>
      <c r="CJ69" s="116">
        <v>0</v>
      </c>
      <c r="CK69" s="117" t="s">
        <v>231</v>
      </c>
      <c r="CL69" s="118" t="s">
        <v>231</v>
      </c>
      <c r="CN69" s="119">
        <v>0</v>
      </c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T69" s="112">
        <v>0</v>
      </c>
      <c r="FU69" t="s">
        <v>89</v>
      </c>
      <c r="FV69">
        <v>0</v>
      </c>
      <c r="FW69" t="s">
        <v>231</v>
      </c>
    </row>
    <row r="70" spans="1:179">
      <c r="A70" s="113"/>
      <c r="B70" s="99" t="s">
        <v>89</v>
      </c>
      <c r="C70" s="99" t="s">
        <v>89</v>
      </c>
      <c r="D70" s="99" t="s">
        <v>89</v>
      </c>
      <c r="E70" s="122" t="s">
        <v>89</v>
      </c>
      <c r="F70" s="125" t="s">
        <v>89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4">
        <v>0</v>
      </c>
      <c r="AB70" s="104">
        <v>0</v>
      </c>
      <c r="AC70" s="104">
        <v>0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/>
      <c r="AM70" s="123"/>
      <c r="AN70" s="123"/>
      <c r="AO70" s="123"/>
      <c r="AP70" s="123"/>
      <c r="AQ70" s="123"/>
      <c r="AR70" s="123"/>
      <c r="AS70" s="123"/>
      <c r="AT70" s="123"/>
      <c r="AU70" s="106">
        <v>0</v>
      </c>
      <c r="AV70" s="106">
        <v>0</v>
      </c>
      <c r="AW70" s="106">
        <v>0</v>
      </c>
      <c r="AX70" s="106">
        <v>0</v>
      </c>
      <c r="AY70" s="106">
        <v>0</v>
      </c>
      <c r="AZ70" s="106">
        <v>0</v>
      </c>
      <c r="BA70" s="106">
        <v>0</v>
      </c>
      <c r="BB70" s="106">
        <v>0</v>
      </c>
      <c r="BC70" s="106">
        <v>0</v>
      </c>
      <c r="BD70" s="106">
        <v>0</v>
      </c>
      <c r="BE70" s="106">
        <v>0</v>
      </c>
      <c r="BF70" s="106">
        <v>0</v>
      </c>
      <c r="BG70" s="106">
        <v>0</v>
      </c>
      <c r="BH70" s="106">
        <v>0</v>
      </c>
      <c r="BI70" s="106">
        <v>0</v>
      </c>
      <c r="BJ70" s="106">
        <v>0</v>
      </c>
      <c r="BK70" s="106">
        <v>0</v>
      </c>
      <c r="BL70" s="106">
        <v>0</v>
      </c>
      <c r="BM70" s="106">
        <v>0</v>
      </c>
      <c r="BN70" s="106">
        <v>0</v>
      </c>
      <c r="BO70" s="106">
        <v>0</v>
      </c>
      <c r="BP70" s="106">
        <v>0</v>
      </c>
      <c r="BQ70" s="106">
        <v>0</v>
      </c>
      <c r="BR70" s="106">
        <v>0</v>
      </c>
      <c r="BS70" s="106">
        <v>0</v>
      </c>
      <c r="BT70" s="106">
        <v>0</v>
      </c>
      <c r="BU70" s="106">
        <v>0</v>
      </c>
      <c r="BV70" s="106">
        <v>0</v>
      </c>
      <c r="BW70" s="106">
        <v>0</v>
      </c>
      <c r="BX70" s="106">
        <v>0</v>
      </c>
      <c r="BY70" s="106">
        <v>0</v>
      </c>
      <c r="BZ70" s="106">
        <v>0</v>
      </c>
      <c r="CA70" s="106">
        <v>0</v>
      </c>
      <c r="CB70" s="106">
        <v>0</v>
      </c>
      <c r="CC70" s="106"/>
      <c r="CD70" s="106"/>
      <c r="CE70" s="106"/>
      <c r="CF70" s="106"/>
      <c r="CG70" s="106"/>
      <c r="CH70" s="106"/>
      <c r="CI70" s="115">
        <v>0</v>
      </c>
      <c r="CJ70" s="116">
        <v>0</v>
      </c>
      <c r="CK70" s="117" t="s">
        <v>231</v>
      </c>
      <c r="CL70" s="118" t="s">
        <v>231</v>
      </c>
      <c r="CN70" s="119">
        <v>0</v>
      </c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T70" s="112">
        <v>0</v>
      </c>
      <c r="FU70" t="s">
        <v>89</v>
      </c>
      <c r="FV70">
        <v>0</v>
      </c>
      <c r="FW70" t="s">
        <v>231</v>
      </c>
    </row>
    <row r="71" spans="1:179">
      <c r="A71" s="113"/>
      <c r="B71" s="99" t="s">
        <v>89</v>
      </c>
      <c r="C71" s="99" t="s">
        <v>89</v>
      </c>
      <c r="D71" s="99" t="s">
        <v>89</v>
      </c>
      <c r="E71" s="122" t="s">
        <v>89</v>
      </c>
      <c r="F71" s="125" t="s">
        <v>89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4">
        <v>0</v>
      </c>
      <c r="AG71" s="104">
        <v>0</v>
      </c>
      <c r="AH71" s="104">
        <v>0</v>
      </c>
      <c r="AI71" s="104">
        <v>0</v>
      </c>
      <c r="AJ71" s="104">
        <v>0</v>
      </c>
      <c r="AK71" s="104">
        <v>0</v>
      </c>
      <c r="AL71" s="104"/>
      <c r="AM71" s="123"/>
      <c r="AN71" s="123"/>
      <c r="AO71" s="123"/>
      <c r="AP71" s="123"/>
      <c r="AQ71" s="123"/>
      <c r="AR71" s="123"/>
      <c r="AS71" s="123"/>
      <c r="AT71" s="123"/>
      <c r="AU71" s="106">
        <v>0</v>
      </c>
      <c r="AV71" s="106">
        <v>0</v>
      </c>
      <c r="AW71" s="106">
        <v>0</v>
      </c>
      <c r="AX71" s="106">
        <v>0</v>
      </c>
      <c r="AY71" s="106">
        <v>0</v>
      </c>
      <c r="AZ71" s="106">
        <v>0</v>
      </c>
      <c r="BA71" s="106">
        <v>0</v>
      </c>
      <c r="BB71" s="106">
        <v>0</v>
      </c>
      <c r="BC71" s="106">
        <v>0</v>
      </c>
      <c r="BD71" s="106">
        <v>0</v>
      </c>
      <c r="BE71" s="106">
        <v>0</v>
      </c>
      <c r="BF71" s="106">
        <v>0</v>
      </c>
      <c r="BG71" s="106">
        <v>0</v>
      </c>
      <c r="BH71" s="106">
        <v>0</v>
      </c>
      <c r="BI71" s="106">
        <v>0</v>
      </c>
      <c r="BJ71" s="106">
        <v>0</v>
      </c>
      <c r="BK71" s="106">
        <v>0</v>
      </c>
      <c r="BL71" s="106">
        <v>0</v>
      </c>
      <c r="BM71" s="106">
        <v>0</v>
      </c>
      <c r="BN71" s="106">
        <v>0</v>
      </c>
      <c r="BO71" s="106">
        <v>0</v>
      </c>
      <c r="BP71" s="106">
        <v>0</v>
      </c>
      <c r="BQ71" s="106">
        <v>0</v>
      </c>
      <c r="BR71" s="106">
        <v>0</v>
      </c>
      <c r="BS71" s="106">
        <v>0</v>
      </c>
      <c r="BT71" s="106">
        <v>0</v>
      </c>
      <c r="BU71" s="106">
        <v>0</v>
      </c>
      <c r="BV71" s="106">
        <v>0</v>
      </c>
      <c r="BW71" s="106">
        <v>0</v>
      </c>
      <c r="BX71" s="106">
        <v>0</v>
      </c>
      <c r="BY71" s="106">
        <v>0</v>
      </c>
      <c r="BZ71" s="106">
        <v>0</v>
      </c>
      <c r="CA71" s="106">
        <v>0</v>
      </c>
      <c r="CB71" s="106">
        <v>0</v>
      </c>
      <c r="CC71" s="106"/>
      <c r="CD71" s="106"/>
      <c r="CE71" s="106"/>
      <c r="CF71" s="106"/>
      <c r="CG71" s="106"/>
      <c r="CH71" s="106"/>
      <c r="CI71" s="115">
        <v>0</v>
      </c>
      <c r="CJ71" s="116">
        <v>0</v>
      </c>
      <c r="CK71" s="117" t="s">
        <v>231</v>
      </c>
      <c r="CL71" s="118" t="s">
        <v>231</v>
      </c>
      <c r="CN71" s="119">
        <v>0</v>
      </c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T71" s="112">
        <v>0</v>
      </c>
      <c r="FU71" t="s">
        <v>89</v>
      </c>
      <c r="FV71">
        <v>0</v>
      </c>
      <c r="FW71" t="s">
        <v>231</v>
      </c>
    </row>
    <row r="72" spans="1:179">
      <c r="A72" s="113"/>
      <c r="B72" s="99" t="s">
        <v>89</v>
      </c>
      <c r="C72" s="99" t="s">
        <v>89</v>
      </c>
      <c r="D72" s="99" t="s">
        <v>89</v>
      </c>
      <c r="E72" s="122" t="s">
        <v>89</v>
      </c>
      <c r="F72" s="125" t="s">
        <v>89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4">
        <v>0</v>
      </c>
      <c r="AA72" s="104">
        <v>0</v>
      </c>
      <c r="AB72" s="104">
        <v>0</v>
      </c>
      <c r="AC72" s="104">
        <v>0</v>
      </c>
      <c r="AD72" s="104">
        <v>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/>
      <c r="AM72" s="123"/>
      <c r="AN72" s="123"/>
      <c r="AO72" s="123"/>
      <c r="AP72" s="123"/>
      <c r="AQ72" s="123"/>
      <c r="AR72" s="123"/>
      <c r="AS72" s="123"/>
      <c r="AT72" s="123"/>
      <c r="AU72" s="106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6">
        <v>0</v>
      </c>
      <c r="BB72" s="106">
        <v>0</v>
      </c>
      <c r="BC72" s="106">
        <v>0</v>
      </c>
      <c r="BD72" s="106">
        <v>0</v>
      </c>
      <c r="BE72" s="106">
        <v>0</v>
      </c>
      <c r="BF72" s="106">
        <v>0</v>
      </c>
      <c r="BG72" s="106">
        <v>0</v>
      </c>
      <c r="BH72" s="106">
        <v>0</v>
      </c>
      <c r="BI72" s="106">
        <v>0</v>
      </c>
      <c r="BJ72" s="106">
        <v>0</v>
      </c>
      <c r="BK72" s="106">
        <v>0</v>
      </c>
      <c r="BL72" s="106">
        <v>0</v>
      </c>
      <c r="BM72" s="106">
        <v>0</v>
      </c>
      <c r="BN72" s="106">
        <v>0</v>
      </c>
      <c r="BO72" s="106">
        <v>0</v>
      </c>
      <c r="BP72" s="106">
        <v>0</v>
      </c>
      <c r="BQ72" s="106">
        <v>0</v>
      </c>
      <c r="BR72" s="106">
        <v>0</v>
      </c>
      <c r="BS72" s="106">
        <v>0</v>
      </c>
      <c r="BT72" s="106">
        <v>0</v>
      </c>
      <c r="BU72" s="106">
        <v>0</v>
      </c>
      <c r="BV72" s="106">
        <v>0</v>
      </c>
      <c r="BW72" s="106">
        <v>0</v>
      </c>
      <c r="BX72" s="106">
        <v>0</v>
      </c>
      <c r="BY72" s="106">
        <v>0</v>
      </c>
      <c r="BZ72" s="106">
        <v>0</v>
      </c>
      <c r="CA72" s="106">
        <v>0</v>
      </c>
      <c r="CB72" s="106">
        <v>0</v>
      </c>
      <c r="CC72" s="106"/>
      <c r="CD72" s="106"/>
      <c r="CE72" s="106"/>
      <c r="CF72" s="106"/>
      <c r="CG72" s="106"/>
      <c r="CH72" s="106"/>
      <c r="CI72" s="115">
        <v>0</v>
      </c>
      <c r="CJ72" s="116">
        <v>0</v>
      </c>
      <c r="CK72" s="117" t="s">
        <v>231</v>
      </c>
      <c r="CL72" s="118" t="s">
        <v>231</v>
      </c>
      <c r="CN72" s="119">
        <v>0</v>
      </c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T72" s="112">
        <v>0</v>
      </c>
      <c r="FU72" t="s">
        <v>89</v>
      </c>
      <c r="FV72">
        <v>0</v>
      </c>
      <c r="FW72" t="s">
        <v>231</v>
      </c>
    </row>
    <row r="73" spans="1:179">
      <c r="A73" s="113"/>
      <c r="B73" s="99" t="s">
        <v>89</v>
      </c>
      <c r="C73" s="99" t="s">
        <v>89</v>
      </c>
      <c r="D73" s="100" t="s">
        <v>89</v>
      </c>
      <c r="E73" s="101" t="s">
        <v>89</v>
      </c>
      <c r="F73" s="125" t="s">
        <v>89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0</v>
      </c>
      <c r="AB73" s="104">
        <v>0</v>
      </c>
      <c r="AC73" s="104">
        <v>0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0</v>
      </c>
      <c r="AL73" s="104"/>
      <c r="AM73" s="123"/>
      <c r="AN73" s="123"/>
      <c r="AO73" s="123"/>
      <c r="AP73" s="123"/>
      <c r="AQ73" s="123"/>
      <c r="AR73" s="123"/>
      <c r="AS73" s="123"/>
      <c r="AT73" s="123"/>
      <c r="AU73" s="106">
        <v>0</v>
      </c>
      <c r="AV73" s="106">
        <v>0</v>
      </c>
      <c r="AW73" s="106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06">
        <v>0</v>
      </c>
      <c r="BE73" s="106">
        <v>0</v>
      </c>
      <c r="BF73" s="106">
        <v>0</v>
      </c>
      <c r="BG73" s="106">
        <v>0</v>
      </c>
      <c r="BH73" s="106">
        <v>0</v>
      </c>
      <c r="BI73" s="106">
        <v>0</v>
      </c>
      <c r="BJ73" s="106">
        <v>0</v>
      </c>
      <c r="BK73" s="106">
        <v>0</v>
      </c>
      <c r="BL73" s="106">
        <v>0</v>
      </c>
      <c r="BM73" s="106">
        <v>0</v>
      </c>
      <c r="BN73" s="106">
        <v>0</v>
      </c>
      <c r="BO73" s="106">
        <v>0</v>
      </c>
      <c r="BP73" s="106">
        <v>0</v>
      </c>
      <c r="BQ73" s="106">
        <v>0</v>
      </c>
      <c r="BR73" s="106">
        <v>0</v>
      </c>
      <c r="BS73" s="106">
        <v>0</v>
      </c>
      <c r="BT73" s="106">
        <v>0</v>
      </c>
      <c r="BU73" s="106">
        <v>0</v>
      </c>
      <c r="BV73" s="106">
        <v>0</v>
      </c>
      <c r="BW73" s="106">
        <v>0</v>
      </c>
      <c r="BX73" s="106">
        <v>0</v>
      </c>
      <c r="BY73" s="106">
        <v>0</v>
      </c>
      <c r="BZ73" s="106">
        <v>0</v>
      </c>
      <c r="CA73" s="106">
        <v>0</v>
      </c>
      <c r="CB73" s="106">
        <v>0</v>
      </c>
      <c r="CC73" s="106"/>
      <c r="CD73" s="106"/>
      <c r="CE73" s="106"/>
      <c r="CF73" s="106"/>
      <c r="CG73" s="106"/>
      <c r="CH73" s="106"/>
      <c r="CI73" s="115">
        <v>0</v>
      </c>
      <c r="CJ73" s="116">
        <v>0</v>
      </c>
      <c r="CK73" s="117" t="s">
        <v>231</v>
      </c>
      <c r="CL73" s="118" t="s">
        <v>231</v>
      </c>
      <c r="CN73" s="119">
        <v>0</v>
      </c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T73" s="112">
        <v>0</v>
      </c>
      <c r="FU73" t="s">
        <v>89</v>
      </c>
      <c r="FV73">
        <v>0</v>
      </c>
      <c r="FW73" t="s">
        <v>231</v>
      </c>
    </row>
    <row r="74" spans="1:179">
      <c r="A74" s="113"/>
      <c r="B74" s="99" t="s">
        <v>89</v>
      </c>
      <c r="C74" s="99" t="s">
        <v>89</v>
      </c>
      <c r="D74" s="100" t="s">
        <v>89</v>
      </c>
      <c r="E74" s="122" t="s">
        <v>89</v>
      </c>
      <c r="F74" s="125" t="s">
        <v>89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4">
        <v>0</v>
      </c>
      <c r="W74" s="104">
        <v>0</v>
      </c>
      <c r="X74" s="104">
        <v>0</v>
      </c>
      <c r="Y74" s="104">
        <v>0</v>
      </c>
      <c r="Z74" s="104">
        <v>0</v>
      </c>
      <c r="AA74" s="104">
        <v>0</v>
      </c>
      <c r="AB74" s="104">
        <v>0</v>
      </c>
      <c r="AC74" s="104">
        <v>0</v>
      </c>
      <c r="AD74" s="104">
        <v>0</v>
      </c>
      <c r="AE74" s="104">
        <v>0</v>
      </c>
      <c r="AF74" s="104">
        <v>0</v>
      </c>
      <c r="AG74" s="104">
        <v>0</v>
      </c>
      <c r="AH74" s="104">
        <v>0</v>
      </c>
      <c r="AI74" s="104">
        <v>0</v>
      </c>
      <c r="AJ74" s="104">
        <v>0</v>
      </c>
      <c r="AK74" s="104">
        <v>0</v>
      </c>
      <c r="AL74" s="104"/>
      <c r="AM74" s="123"/>
      <c r="AN74" s="123"/>
      <c r="AO74" s="123"/>
      <c r="AP74" s="123"/>
      <c r="AQ74" s="123"/>
      <c r="AR74" s="123"/>
      <c r="AS74" s="123"/>
      <c r="AT74" s="123"/>
      <c r="AU74" s="106">
        <v>0</v>
      </c>
      <c r="AV74" s="106">
        <v>0</v>
      </c>
      <c r="AW74" s="106">
        <v>0</v>
      </c>
      <c r="AX74" s="106">
        <v>0</v>
      </c>
      <c r="AY74" s="106">
        <v>0</v>
      </c>
      <c r="AZ74" s="106">
        <v>0</v>
      </c>
      <c r="BA74" s="106">
        <v>0</v>
      </c>
      <c r="BB74" s="106">
        <v>0</v>
      </c>
      <c r="BC74" s="106">
        <v>0</v>
      </c>
      <c r="BD74" s="106">
        <v>0</v>
      </c>
      <c r="BE74" s="106">
        <v>0</v>
      </c>
      <c r="BF74" s="106">
        <v>0</v>
      </c>
      <c r="BG74" s="106">
        <v>0</v>
      </c>
      <c r="BH74" s="106">
        <v>0</v>
      </c>
      <c r="BI74" s="106">
        <v>0</v>
      </c>
      <c r="BJ74" s="106">
        <v>0</v>
      </c>
      <c r="BK74" s="106">
        <v>0</v>
      </c>
      <c r="BL74" s="106">
        <v>0</v>
      </c>
      <c r="BM74" s="106">
        <v>0</v>
      </c>
      <c r="BN74" s="106">
        <v>0</v>
      </c>
      <c r="BO74" s="106">
        <v>0</v>
      </c>
      <c r="BP74" s="106">
        <v>0</v>
      </c>
      <c r="BQ74" s="106">
        <v>0</v>
      </c>
      <c r="BR74" s="106">
        <v>0</v>
      </c>
      <c r="BS74" s="106">
        <v>0</v>
      </c>
      <c r="BT74" s="106">
        <v>0</v>
      </c>
      <c r="BU74" s="106">
        <v>0</v>
      </c>
      <c r="BV74" s="106">
        <v>0</v>
      </c>
      <c r="BW74" s="106">
        <v>0</v>
      </c>
      <c r="BX74" s="106">
        <v>0</v>
      </c>
      <c r="BY74" s="106">
        <v>0</v>
      </c>
      <c r="BZ74" s="106">
        <v>0</v>
      </c>
      <c r="CA74" s="106">
        <v>0</v>
      </c>
      <c r="CB74" s="106">
        <v>0</v>
      </c>
      <c r="CC74" s="106"/>
      <c r="CD74" s="106"/>
      <c r="CE74" s="106"/>
      <c r="CF74" s="106"/>
      <c r="CG74" s="106"/>
      <c r="CH74" s="106"/>
      <c r="CI74" s="115">
        <v>0</v>
      </c>
      <c r="CJ74" s="116">
        <v>0</v>
      </c>
      <c r="CK74" s="117" t="s">
        <v>231</v>
      </c>
      <c r="CL74" s="118" t="s">
        <v>231</v>
      </c>
      <c r="CN74" s="119">
        <v>0</v>
      </c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T74" s="112">
        <v>0</v>
      </c>
      <c r="FU74" t="s">
        <v>89</v>
      </c>
      <c r="FV74">
        <v>0</v>
      </c>
      <c r="FW74" t="s">
        <v>231</v>
      </c>
    </row>
    <row r="75" spans="1:179">
      <c r="A75" s="113"/>
      <c r="B75" s="99" t="s">
        <v>89</v>
      </c>
      <c r="C75" s="99" t="s">
        <v>89</v>
      </c>
      <c r="D75" s="99" t="s">
        <v>89</v>
      </c>
      <c r="E75" s="122" t="s">
        <v>89</v>
      </c>
      <c r="F75" s="125" t="s">
        <v>89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0</v>
      </c>
      <c r="AL75" s="104"/>
      <c r="AM75" s="123"/>
      <c r="AN75" s="123"/>
      <c r="AO75" s="123"/>
      <c r="AP75" s="123"/>
      <c r="AQ75" s="123"/>
      <c r="AR75" s="123"/>
      <c r="AS75" s="123"/>
      <c r="AT75" s="123"/>
      <c r="AU75" s="106">
        <v>0</v>
      </c>
      <c r="AV75" s="106">
        <v>0</v>
      </c>
      <c r="AW75" s="106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0</v>
      </c>
      <c r="BC75" s="106">
        <v>0</v>
      </c>
      <c r="BD75" s="106">
        <v>0</v>
      </c>
      <c r="BE75" s="106">
        <v>0</v>
      </c>
      <c r="BF75" s="106">
        <v>0</v>
      </c>
      <c r="BG75" s="106">
        <v>0</v>
      </c>
      <c r="BH75" s="106">
        <v>0</v>
      </c>
      <c r="BI75" s="106">
        <v>0</v>
      </c>
      <c r="BJ75" s="106">
        <v>0</v>
      </c>
      <c r="BK75" s="106">
        <v>0</v>
      </c>
      <c r="BL75" s="106">
        <v>0</v>
      </c>
      <c r="BM75" s="106">
        <v>0</v>
      </c>
      <c r="BN75" s="106">
        <v>0</v>
      </c>
      <c r="BO75" s="106">
        <v>0</v>
      </c>
      <c r="BP75" s="106">
        <v>0</v>
      </c>
      <c r="BQ75" s="106">
        <v>0</v>
      </c>
      <c r="BR75" s="106">
        <v>0</v>
      </c>
      <c r="BS75" s="106">
        <v>0</v>
      </c>
      <c r="BT75" s="106">
        <v>0</v>
      </c>
      <c r="BU75" s="106">
        <v>0</v>
      </c>
      <c r="BV75" s="106">
        <v>0</v>
      </c>
      <c r="BW75" s="106">
        <v>0</v>
      </c>
      <c r="BX75" s="106">
        <v>0</v>
      </c>
      <c r="BY75" s="106">
        <v>0</v>
      </c>
      <c r="BZ75" s="106">
        <v>0</v>
      </c>
      <c r="CA75" s="106">
        <v>0</v>
      </c>
      <c r="CB75" s="106">
        <v>0</v>
      </c>
      <c r="CC75" s="106"/>
      <c r="CD75" s="106"/>
      <c r="CE75" s="106"/>
      <c r="CF75" s="106"/>
      <c r="CG75" s="106"/>
      <c r="CH75" s="106"/>
      <c r="CI75" s="115">
        <v>0</v>
      </c>
      <c r="CJ75" s="116">
        <v>0</v>
      </c>
      <c r="CK75" s="117" t="s">
        <v>231</v>
      </c>
      <c r="CL75" s="118" t="s">
        <v>231</v>
      </c>
      <c r="CN75" s="119">
        <v>0</v>
      </c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T75" s="112">
        <v>0</v>
      </c>
      <c r="FU75" t="s">
        <v>89</v>
      </c>
      <c r="FV75">
        <v>0</v>
      </c>
      <c r="FW75" t="s">
        <v>231</v>
      </c>
    </row>
    <row r="76" spans="1:179">
      <c r="A76" s="113"/>
      <c r="B76" s="99" t="s">
        <v>89</v>
      </c>
      <c r="C76" s="99" t="s">
        <v>89</v>
      </c>
      <c r="D76" s="99" t="s">
        <v>89</v>
      </c>
      <c r="E76" s="122" t="s">
        <v>89</v>
      </c>
      <c r="F76" s="125" t="s">
        <v>89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4">
        <v>0</v>
      </c>
      <c r="W76" s="104">
        <v>0</v>
      </c>
      <c r="X76" s="104">
        <v>0</v>
      </c>
      <c r="Y76" s="104">
        <v>0</v>
      </c>
      <c r="Z76" s="104">
        <v>0</v>
      </c>
      <c r="AA76" s="104">
        <v>0</v>
      </c>
      <c r="AB76" s="104">
        <v>0</v>
      </c>
      <c r="AC76" s="104">
        <v>0</v>
      </c>
      <c r="AD76" s="104">
        <v>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/>
      <c r="AM76" s="123"/>
      <c r="AN76" s="123"/>
      <c r="AO76" s="123"/>
      <c r="AP76" s="123"/>
      <c r="AQ76" s="123"/>
      <c r="AR76" s="123"/>
      <c r="AS76" s="123"/>
      <c r="AT76" s="123"/>
      <c r="AU76" s="106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6">
        <v>0</v>
      </c>
      <c r="BB76" s="106">
        <v>0</v>
      </c>
      <c r="BC76" s="106">
        <v>0</v>
      </c>
      <c r="BD76" s="106">
        <v>0</v>
      </c>
      <c r="BE76" s="106">
        <v>0</v>
      </c>
      <c r="BF76" s="106">
        <v>0</v>
      </c>
      <c r="BG76" s="106">
        <v>0</v>
      </c>
      <c r="BH76" s="106">
        <v>0</v>
      </c>
      <c r="BI76" s="106">
        <v>0</v>
      </c>
      <c r="BJ76" s="106">
        <v>0</v>
      </c>
      <c r="BK76" s="106">
        <v>0</v>
      </c>
      <c r="BL76" s="106">
        <v>0</v>
      </c>
      <c r="BM76" s="106">
        <v>0</v>
      </c>
      <c r="BN76" s="106">
        <v>0</v>
      </c>
      <c r="BO76" s="106">
        <v>0</v>
      </c>
      <c r="BP76" s="106">
        <v>0</v>
      </c>
      <c r="BQ76" s="106">
        <v>0</v>
      </c>
      <c r="BR76" s="106">
        <v>0</v>
      </c>
      <c r="BS76" s="106">
        <v>0</v>
      </c>
      <c r="BT76" s="106">
        <v>0</v>
      </c>
      <c r="BU76" s="106">
        <v>0</v>
      </c>
      <c r="BV76" s="106">
        <v>0</v>
      </c>
      <c r="BW76" s="106">
        <v>0</v>
      </c>
      <c r="BX76" s="106">
        <v>0</v>
      </c>
      <c r="BY76" s="106">
        <v>0</v>
      </c>
      <c r="BZ76" s="106">
        <v>0</v>
      </c>
      <c r="CA76" s="106">
        <v>0</v>
      </c>
      <c r="CB76" s="106">
        <v>0</v>
      </c>
      <c r="CC76" s="106"/>
      <c r="CD76" s="106"/>
      <c r="CE76" s="106"/>
      <c r="CF76" s="106"/>
      <c r="CG76" s="106"/>
      <c r="CH76" s="106"/>
      <c r="CI76" s="115">
        <v>0</v>
      </c>
      <c r="CJ76" s="116">
        <v>0</v>
      </c>
      <c r="CK76" s="117" t="s">
        <v>231</v>
      </c>
      <c r="CL76" s="118" t="s">
        <v>231</v>
      </c>
      <c r="CN76" s="119">
        <v>0</v>
      </c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T76" s="112">
        <v>0</v>
      </c>
      <c r="FU76" t="s">
        <v>89</v>
      </c>
      <c r="FV76">
        <v>0</v>
      </c>
      <c r="FW76" t="s">
        <v>231</v>
      </c>
    </row>
    <row r="77" spans="1:179">
      <c r="A77" s="113"/>
      <c r="B77" s="99" t="s">
        <v>89</v>
      </c>
      <c r="C77" s="99" t="s">
        <v>89</v>
      </c>
      <c r="D77" s="99" t="s">
        <v>89</v>
      </c>
      <c r="E77" s="122" t="s">
        <v>89</v>
      </c>
      <c r="F77" s="125" t="s">
        <v>89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/>
      <c r="AM77" s="123"/>
      <c r="AN77" s="123"/>
      <c r="AO77" s="123"/>
      <c r="AP77" s="123"/>
      <c r="AQ77" s="123"/>
      <c r="AR77" s="123"/>
      <c r="AS77" s="123"/>
      <c r="AT77" s="123"/>
      <c r="AU77" s="106">
        <v>0</v>
      </c>
      <c r="AV77" s="106">
        <v>0</v>
      </c>
      <c r="AW77" s="106">
        <v>0</v>
      </c>
      <c r="AX77" s="106">
        <v>0</v>
      </c>
      <c r="AY77" s="106">
        <v>0</v>
      </c>
      <c r="AZ77" s="106">
        <v>0</v>
      </c>
      <c r="BA77" s="106">
        <v>0</v>
      </c>
      <c r="BB77" s="106">
        <v>0</v>
      </c>
      <c r="BC77" s="106">
        <v>0</v>
      </c>
      <c r="BD77" s="106">
        <v>0</v>
      </c>
      <c r="BE77" s="106">
        <v>0</v>
      </c>
      <c r="BF77" s="106">
        <v>0</v>
      </c>
      <c r="BG77" s="106">
        <v>0</v>
      </c>
      <c r="BH77" s="106">
        <v>0</v>
      </c>
      <c r="BI77" s="106">
        <v>0</v>
      </c>
      <c r="BJ77" s="106">
        <v>0</v>
      </c>
      <c r="BK77" s="106">
        <v>0</v>
      </c>
      <c r="BL77" s="106">
        <v>0</v>
      </c>
      <c r="BM77" s="106">
        <v>0</v>
      </c>
      <c r="BN77" s="106">
        <v>0</v>
      </c>
      <c r="BO77" s="106">
        <v>0</v>
      </c>
      <c r="BP77" s="106">
        <v>0</v>
      </c>
      <c r="BQ77" s="106">
        <v>0</v>
      </c>
      <c r="BR77" s="106">
        <v>0</v>
      </c>
      <c r="BS77" s="106">
        <v>0</v>
      </c>
      <c r="BT77" s="106">
        <v>0</v>
      </c>
      <c r="BU77" s="106">
        <v>0</v>
      </c>
      <c r="BV77" s="106">
        <v>0</v>
      </c>
      <c r="BW77" s="106">
        <v>0</v>
      </c>
      <c r="BX77" s="106">
        <v>0</v>
      </c>
      <c r="BY77" s="106">
        <v>0</v>
      </c>
      <c r="BZ77" s="106">
        <v>0</v>
      </c>
      <c r="CA77" s="106">
        <v>0</v>
      </c>
      <c r="CB77" s="106">
        <v>0</v>
      </c>
      <c r="CC77" s="106"/>
      <c r="CD77" s="106"/>
      <c r="CE77" s="106"/>
      <c r="CF77" s="106"/>
      <c r="CG77" s="106"/>
      <c r="CH77" s="106"/>
      <c r="CI77" s="115">
        <v>0</v>
      </c>
      <c r="CJ77" s="116">
        <v>0</v>
      </c>
      <c r="CK77" s="117" t="s">
        <v>231</v>
      </c>
      <c r="CL77" s="118" t="s">
        <v>231</v>
      </c>
      <c r="CN77" s="119">
        <v>0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T77" s="112">
        <v>0</v>
      </c>
      <c r="FU77" t="s">
        <v>89</v>
      </c>
      <c r="FV77">
        <v>0</v>
      </c>
      <c r="FW77" t="s">
        <v>231</v>
      </c>
    </row>
    <row r="78" spans="1:179">
      <c r="A78" s="113"/>
      <c r="B78" s="99" t="s">
        <v>89</v>
      </c>
      <c r="C78" s="99" t="s">
        <v>89</v>
      </c>
      <c r="D78" s="100" t="s">
        <v>89</v>
      </c>
      <c r="E78" s="101" t="s">
        <v>89</v>
      </c>
      <c r="F78" s="125" t="s">
        <v>89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4">
        <v>0</v>
      </c>
      <c r="N78" s="104">
        <v>0</v>
      </c>
      <c r="O78" s="104">
        <v>0</v>
      </c>
      <c r="P78" s="104">
        <v>0</v>
      </c>
      <c r="Q78" s="104">
        <v>0</v>
      </c>
      <c r="R78" s="104">
        <v>0</v>
      </c>
      <c r="S78" s="104">
        <v>0</v>
      </c>
      <c r="T78" s="104">
        <v>0</v>
      </c>
      <c r="U78" s="104">
        <v>0</v>
      </c>
      <c r="V78" s="104">
        <v>0</v>
      </c>
      <c r="W78" s="104">
        <v>0</v>
      </c>
      <c r="X78" s="104">
        <v>0</v>
      </c>
      <c r="Y78" s="104">
        <v>0</v>
      </c>
      <c r="Z78" s="104">
        <v>0</v>
      </c>
      <c r="AA78" s="104">
        <v>0</v>
      </c>
      <c r="AB78" s="104">
        <v>0</v>
      </c>
      <c r="AC78" s="104">
        <v>0</v>
      </c>
      <c r="AD78" s="104">
        <v>0</v>
      </c>
      <c r="AE78" s="104">
        <v>0</v>
      </c>
      <c r="AF78" s="104">
        <v>0</v>
      </c>
      <c r="AG78" s="104">
        <v>0</v>
      </c>
      <c r="AH78" s="104">
        <v>0</v>
      </c>
      <c r="AI78" s="104">
        <v>0</v>
      </c>
      <c r="AJ78" s="104">
        <v>0</v>
      </c>
      <c r="AK78" s="104">
        <v>0</v>
      </c>
      <c r="AL78" s="104"/>
      <c r="AM78" s="123"/>
      <c r="AN78" s="123"/>
      <c r="AO78" s="123"/>
      <c r="AP78" s="123"/>
      <c r="AQ78" s="123"/>
      <c r="AR78" s="123"/>
      <c r="AS78" s="123"/>
      <c r="AT78" s="123"/>
      <c r="AU78" s="106">
        <v>0</v>
      </c>
      <c r="AV78" s="106">
        <v>0</v>
      </c>
      <c r="AW78" s="106">
        <v>0</v>
      </c>
      <c r="AX78" s="106">
        <v>0</v>
      </c>
      <c r="AY78" s="106">
        <v>0</v>
      </c>
      <c r="AZ78" s="106">
        <v>0</v>
      </c>
      <c r="BA78" s="106">
        <v>0</v>
      </c>
      <c r="BB78" s="106">
        <v>0</v>
      </c>
      <c r="BC78" s="106">
        <v>0</v>
      </c>
      <c r="BD78" s="106">
        <v>0</v>
      </c>
      <c r="BE78" s="106">
        <v>0</v>
      </c>
      <c r="BF78" s="106">
        <v>0</v>
      </c>
      <c r="BG78" s="106">
        <v>0</v>
      </c>
      <c r="BH78" s="106">
        <v>0</v>
      </c>
      <c r="BI78" s="106">
        <v>0</v>
      </c>
      <c r="BJ78" s="106">
        <v>0</v>
      </c>
      <c r="BK78" s="106">
        <v>0</v>
      </c>
      <c r="BL78" s="106">
        <v>0</v>
      </c>
      <c r="BM78" s="106">
        <v>0</v>
      </c>
      <c r="BN78" s="106">
        <v>0</v>
      </c>
      <c r="BO78" s="106">
        <v>0</v>
      </c>
      <c r="BP78" s="106">
        <v>0</v>
      </c>
      <c r="BQ78" s="106">
        <v>0</v>
      </c>
      <c r="BR78" s="106">
        <v>0</v>
      </c>
      <c r="BS78" s="106">
        <v>0</v>
      </c>
      <c r="BT78" s="106">
        <v>0</v>
      </c>
      <c r="BU78" s="106">
        <v>0</v>
      </c>
      <c r="BV78" s="106">
        <v>0</v>
      </c>
      <c r="BW78" s="106">
        <v>0</v>
      </c>
      <c r="BX78" s="106">
        <v>0</v>
      </c>
      <c r="BY78" s="106">
        <v>0</v>
      </c>
      <c r="BZ78" s="106">
        <v>0</v>
      </c>
      <c r="CA78" s="106">
        <v>0</v>
      </c>
      <c r="CB78" s="106">
        <v>0</v>
      </c>
      <c r="CC78" s="106"/>
      <c r="CD78" s="106"/>
      <c r="CE78" s="106"/>
      <c r="CF78" s="106"/>
      <c r="CG78" s="106"/>
      <c r="CH78" s="106"/>
      <c r="CI78" s="115">
        <v>0</v>
      </c>
      <c r="CJ78" s="116">
        <v>0</v>
      </c>
      <c r="CK78" s="117" t="s">
        <v>231</v>
      </c>
      <c r="CL78" s="118" t="s">
        <v>231</v>
      </c>
      <c r="CN78" s="119">
        <v>0</v>
      </c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T78" s="112">
        <v>0</v>
      </c>
      <c r="FU78" t="s">
        <v>89</v>
      </c>
      <c r="FV78">
        <v>0</v>
      </c>
      <c r="FW78" t="s">
        <v>231</v>
      </c>
    </row>
    <row r="79" spans="1:179">
      <c r="A79" s="113"/>
      <c r="B79" s="99" t="s">
        <v>89</v>
      </c>
      <c r="C79" s="99" t="s">
        <v>89</v>
      </c>
      <c r="D79" s="100" t="s">
        <v>89</v>
      </c>
      <c r="E79" s="122" t="s">
        <v>89</v>
      </c>
      <c r="F79" s="125" t="s">
        <v>89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04">
        <v>0</v>
      </c>
      <c r="O79" s="104">
        <v>0</v>
      </c>
      <c r="P79" s="104">
        <v>0</v>
      </c>
      <c r="Q79" s="104">
        <v>0</v>
      </c>
      <c r="R79" s="104">
        <v>0</v>
      </c>
      <c r="S79" s="104">
        <v>0</v>
      </c>
      <c r="T79" s="104">
        <v>0</v>
      </c>
      <c r="U79" s="104">
        <v>0</v>
      </c>
      <c r="V79" s="104">
        <v>0</v>
      </c>
      <c r="W79" s="104">
        <v>0</v>
      </c>
      <c r="X79" s="104">
        <v>0</v>
      </c>
      <c r="Y79" s="104">
        <v>0</v>
      </c>
      <c r="Z79" s="104">
        <v>0</v>
      </c>
      <c r="AA79" s="104">
        <v>0</v>
      </c>
      <c r="AB79" s="104">
        <v>0</v>
      </c>
      <c r="AC79" s="104">
        <v>0</v>
      </c>
      <c r="AD79" s="104">
        <v>0</v>
      </c>
      <c r="AE79" s="104">
        <v>0</v>
      </c>
      <c r="AF79" s="104">
        <v>0</v>
      </c>
      <c r="AG79" s="104">
        <v>0</v>
      </c>
      <c r="AH79" s="104">
        <v>0</v>
      </c>
      <c r="AI79" s="104">
        <v>0</v>
      </c>
      <c r="AJ79" s="104">
        <v>0</v>
      </c>
      <c r="AK79" s="104">
        <v>0</v>
      </c>
      <c r="AL79" s="104"/>
      <c r="AM79" s="123"/>
      <c r="AN79" s="123"/>
      <c r="AO79" s="123"/>
      <c r="AP79" s="123"/>
      <c r="AQ79" s="123"/>
      <c r="AR79" s="123"/>
      <c r="AS79" s="123"/>
      <c r="AT79" s="123"/>
      <c r="AU79" s="106">
        <v>0</v>
      </c>
      <c r="AV79" s="106">
        <v>0</v>
      </c>
      <c r="AW79" s="106">
        <v>0</v>
      </c>
      <c r="AX79" s="106">
        <v>0</v>
      </c>
      <c r="AY79" s="106">
        <v>0</v>
      </c>
      <c r="AZ79" s="106">
        <v>0</v>
      </c>
      <c r="BA79" s="106">
        <v>0</v>
      </c>
      <c r="BB79" s="106">
        <v>0</v>
      </c>
      <c r="BC79" s="106">
        <v>0</v>
      </c>
      <c r="BD79" s="106">
        <v>0</v>
      </c>
      <c r="BE79" s="106">
        <v>0</v>
      </c>
      <c r="BF79" s="106">
        <v>0</v>
      </c>
      <c r="BG79" s="106">
        <v>0</v>
      </c>
      <c r="BH79" s="106">
        <v>0</v>
      </c>
      <c r="BI79" s="106">
        <v>0</v>
      </c>
      <c r="BJ79" s="106">
        <v>0</v>
      </c>
      <c r="BK79" s="106">
        <v>0</v>
      </c>
      <c r="BL79" s="106">
        <v>0</v>
      </c>
      <c r="BM79" s="106">
        <v>0</v>
      </c>
      <c r="BN79" s="106">
        <v>0</v>
      </c>
      <c r="BO79" s="106">
        <v>0</v>
      </c>
      <c r="BP79" s="106">
        <v>0</v>
      </c>
      <c r="BQ79" s="106">
        <v>0</v>
      </c>
      <c r="BR79" s="106">
        <v>0</v>
      </c>
      <c r="BS79" s="106">
        <v>0</v>
      </c>
      <c r="BT79" s="106">
        <v>0</v>
      </c>
      <c r="BU79" s="106">
        <v>0</v>
      </c>
      <c r="BV79" s="106">
        <v>0</v>
      </c>
      <c r="BW79" s="106">
        <v>0</v>
      </c>
      <c r="BX79" s="106">
        <v>0</v>
      </c>
      <c r="BY79" s="106">
        <v>0</v>
      </c>
      <c r="BZ79" s="106">
        <v>0</v>
      </c>
      <c r="CA79" s="106">
        <v>0</v>
      </c>
      <c r="CB79" s="106">
        <v>0</v>
      </c>
      <c r="CC79" s="106"/>
      <c r="CD79" s="106"/>
      <c r="CE79" s="106"/>
      <c r="CF79" s="106"/>
      <c r="CG79" s="106"/>
      <c r="CH79" s="106"/>
      <c r="CI79" s="115">
        <v>0</v>
      </c>
      <c r="CJ79" s="116">
        <v>0</v>
      </c>
      <c r="CK79" s="117" t="s">
        <v>231</v>
      </c>
      <c r="CL79" s="118" t="s">
        <v>231</v>
      </c>
      <c r="CN79" s="119">
        <v>0</v>
      </c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T79" s="112">
        <v>0</v>
      </c>
    </row>
    <row r="80" spans="1:179">
      <c r="A80" s="113"/>
      <c r="B80" s="99" t="s">
        <v>89</v>
      </c>
      <c r="C80" s="99" t="s">
        <v>89</v>
      </c>
      <c r="D80" s="99" t="s">
        <v>89</v>
      </c>
      <c r="E80" s="122" t="s">
        <v>89</v>
      </c>
      <c r="F80" s="125" t="s">
        <v>89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  <c r="U80" s="104">
        <v>0</v>
      </c>
      <c r="V80" s="104">
        <v>0</v>
      </c>
      <c r="W80" s="104">
        <v>0</v>
      </c>
      <c r="X80" s="104">
        <v>0</v>
      </c>
      <c r="Y80" s="104">
        <v>0</v>
      </c>
      <c r="Z80" s="104">
        <v>0</v>
      </c>
      <c r="AA80" s="104">
        <v>0</v>
      </c>
      <c r="AB80" s="104">
        <v>0</v>
      </c>
      <c r="AC80" s="104">
        <v>0</v>
      </c>
      <c r="AD80" s="104">
        <v>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/>
      <c r="AM80" s="123"/>
      <c r="AN80" s="123"/>
      <c r="AO80" s="123"/>
      <c r="AP80" s="123"/>
      <c r="AQ80" s="123"/>
      <c r="AR80" s="123"/>
      <c r="AS80" s="123"/>
      <c r="AT80" s="123"/>
      <c r="AU80" s="106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6">
        <v>0</v>
      </c>
      <c r="BB80" s="106">
        <v>0</v>
      </c>
      <c r="BC80" s="106">
        <v>0</v>
      </c>
      <c r="BD80" s="106">
        <v>0</v>
      </c>
      <c r="BE80" s="106">
        <v>0</v>
      </c>
      <c r="BF80" s="106">
        <v>0</v>
      </c>
      <c r="BG80" s="106">
        <v>0</v>
      </c>
      <c r="BH80" s="106">
        <v>0</v>
      </c>
      <c r="BI80" s="106">
        <v>0</v>
      </c>
      <c r="BJ80" s="106">
        <v>0</v>
      </c>
      <c r="BK80" s="106">
        <v>0</v>
      </c>
      <c r="BL80" s="106">
        <v>0</v>
      </c>
      <c r="BM80" s="106">
        <v>0</v>
      </c>
      <c r="BN80" s="106">
        <v>0</v>
      </c>
      <c r="BO80" s="106">
        <v>0</v>
      </c>
      <c r="BP80" s="106">
        <v>0</v>
      </c>
      <c r="BQ80" s="106">
        <v>0</v>
      </c>
      <c r="BR80" s="106">
        <v>0</v>
      </c>
      <c r="BS80" s="106">
        <v>0</v>
      </c>
      <c r="BT80" s="106">
        <v>0</v>
      </c>
      <c r="BU80" s="106">
        <v>0</v>
      </c>
      <c r="BV80" s="106">
        <v>0</v>
      </c>
      <c r="BW80" s="106">
        <v>0</v>
      </c>
      <c r="BX80" s="106">
        <v>0</v>
      </c>
      <c r="BY80" s="106">
        <v>0</v>
      </c>
      <c r="BZ80" s="106">
        <v>0</v>
      </c>
      <c r="CA80" s="106">
        <v>0</v>
      </c>
      <c r="CB80" s="106">
        <v>0</v>
      </c>
      <c r="CC80" s="106"/>
      <c r="CD80" s="106"/>
      <c r="CE80" s="106"/>
      <c r="CF80" s="106"/>
      <c r="CG80" s="106"/>
      <c r="CH80" s="106"/>
      <c r="CI80" s="115">
        <v>0</v>
      </c>
      <c r="CJ80" s="116">
        <v>0</v>
      </c>
      <c r="CK80" s="117" t="s">
        <v>231</v>
      </c>
      <c r="CL80" s="118" t="s">
        <v>231</v>
      </c>
      <c r="CN80" s="119">
        <v>0</v>
      </c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T80" s="112">
        <v>0</v>
      </c>
    </row>
    <row r="81" spans="1:176">
      <c r="A81" s="113"/>
      <c r="B81" s="99" t="s">
        <v>89</v>
      </c>
      <c r="C81" s="99" t="s">
        <v>89</v>
      </c>
      <c r="D81" s="99" t="s">
        <v>89</v>
      </c>
      <c r="E81" s="122" t="s">
        <v>89</v>
      </c>
      <c r="F81" s="125" t="s">
        <v>89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  <c r="U81" s="104">
        <v>0</v>
      </c>
      <c r="V81" s="104">
        <v>0</v>
      </c>
      <c r="W81" s="104">
        <v>0</v>
      </c>
      <c r="X81" s="104">
        <v>0</v>
      </c>
      <c r="Y81" s="104">
        <v>0</v>
      </c>
      <c r="Z81" s="104">
        <v>0</v>
      </c>
      <c r="AA81" s="104">
        <v>0</v>
      </c>
      <c r="AB81" s="104">
        <v>0</v>
      </c>
      <c r="AC81" s="104">
        <v>0</v>
      </c>
      <c r="AD81" s="104">
        <v>0</v>
      </c>
      <c r="AE81" s="104">
        <v>0</v>
      </c>
      <c r="AF81" s="104">
        <v>0</v>
      </c>
      <c r="AG81" s="104">
        <v>0</v>
      </c>
      <c r="AH81" s="104">
        <v>0</v>
      </c>
      <c r="AI81" s="104">
        <v>0</v>
      </c>
      <c r="AJ81" s="104">
        <v>0</v>
      </c>
      <c r="AK81" s="104">
        <v>0</v>
      </c>
      <c r="AL81" s="104"/>
      <c r="AM81" s="123"/>
      <c r="AN81" s="123"/>
      <c r="AO81" s="123"/>
      <c r="AP81" s="123"/>
      <c r="AQ81" s="123"/>
      <c r="AR81" s="123"/>
      <c r="AS81" s="123"/>
      <c r="AT81" s="123"/>
      <c r="AU81" s="106">
        <v>0</v>
      </c>
      <c r="AV81" s="106">
        <v>0</v>
      </c>
      <c r="AW81" s="106">
        <v>0</v>
      </c>
      <c r="AX81" s="106">
        <v>0</v>
      </c>
      <c r="AY81" s="106">
        <v>0</v>
      </c>
      <c r="AZ81" s="106">
        <v>0</v>
      </c>
      <c r="BA81" s="106">
        <v>0</v>
      </c>
      <c r="BB81" s="106">
        <v>0</v>
      </c>
      <c r="BC81" s="106">
        <v>0</v>
      </c>
      <c r="BD81" s="106">
        <v>0</v>
      </c>
      <c r="BE81" s="106">
        <v>0</v>
      </c>
      <c r="BF81" s="106">
        <v>0</v>
      </c>
      <c r="BG81" s="106">
        <v>0</v>
      </c>
      <c r="BH81" s="106">
        <v>0</v>
      </c>
      <c r="BI81" s="106">
        <v>0</v>
      </c>
      <c r="BJ81" s="106">
        <v>0</v>
      </c>
      <c r="BK81" s="106">
        <v>0</v>
      </c>
      <c r="BL81" s="106">
        <v>0</v>
      </c>
      <c r="BM81" s="106">
        <v>0</v>
      </c>
      <c r="BN81" s="106">
        <v>0</v>
      </c>
      <c r="BO81" s="106">
        <v>0</v>
      </c>
      <c r="BP81" s="106">
        <v>0</v>
      </c>
      <c r="BQ81" s="106">
        <v>0</v>
      </c>
      <c r="BR81" s="106">
        <v>0</v>
      </c>
      <c r="BS81" s="106">
        <v>0</v>
      </c>
      <c r="BT81" s="106">
        <v>0</v>
      </c>
      <c r="BU81" s="106">
        <v>0</v>
      </c>
      <c r="BV81" s="106">
        <v>0</v>
      </c>
      <c r="BW81" s="106">
        <v>0</v>
      </c>
      <c r="BX81" s="106">
        <v>0</v>
      </c>
      <c r="BY81" s="106">
        <v>0</v>
      </c>
      <c r="BZ81" s="106">
        <v>0</v>
      </c>
      <c r="CA81" s="106">
        <v>0</v>
      </c>
      <c r="CB81" s="106">
        <v>0</v>
      </c>
      <c r="CC81" s="106"/>
      <c r="CD81" s="106"/>
      <c r="CE81" s="106"/>
      <c r="CF81" s="106"/>
      <c r="CG81" s="106"/>
      <c r="CH81" s="106"/>
      <c r="CI81" s="115">
        <v>0</v>
      </c>
      <c r="CJ81" s="116">
        <v>0</v>
      </c>
      <c r="CK81" s="117" t="s">
        <v>231</v>
      </c>
      <c r="CL81" s="118" t="s">
        <v>231</v>
      </c>
      <c r="CN81" s="119">
        <v>0</v>
      </c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T81" s="112">
        <v>0</v>
      </c>
    </row>
    <row r="82" spans="1:176">
      <c r="A82" s="113"/>
      <c r="B82" s="99" t="s">
        <v>89</v>
      </c>
      <c r="C82" s="99" t="s">
        <v>89</v>
      </c>
      <c r="D82" s="99" t="s">
        <v>89</v>
      </c>
      <c r="E82" s="122" t="s">
        <v>89</v>
      </c>
      <c r="F82" s="125" t="s">
        <v>89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  <c r="U82" s="104">
        <v>0</v>
      </c>
      <c r="V82" s="104">
        <v>0</v>
      </c>
      <c r="W82" s="104">
        <v>0</v>
      </c>
      <c r="X82" s="104">
        <v>0</v>
      </c>
      <c r="Y82" s="104">
        <v>0</v>
      </c>
      <c r="Z82" s="104">
        <v>0</v>
      </c>
      <c r="AA82" s="104">
        <v>0</v>
      </c>
      <c r="AB82" s="104">
        <v>0</v>
      </c>
      <c r="AC82" s="104">
        <v>0</v>
      </c>
      <c r="AD82" s="104">
        <v>0</v>
      </c>
      <c r="AE82" s="104">
        <v>0</v>
      </c>
      <c r="AF82" s="104">
        <v>0</v>
      </c>
      <c r="AG82" s="104">
        <v>0</v>
      </c>
      <c r="AH82" s="104">
        <v>0</v>
      </c>
      <c r="AI82" s="104">
        <v>0</v>
      </c>
      <c r="AJ82" s="104">
        <v>0</v>
      </c>
      <c r="AK82" s="104">
        <v>0</v>
      </c>
      <c r="AL82" s="104"/>
      <c r="AM82" s="123"/>
      <c r="AN82" s="123"/>
      <c r="AO82" s="123"/>
      <c r="AP82" s="123"/>
      <c r="AQ82" s="123"/>
      <c r="AR82" s="123"/>
      <c r="AS82" s="123"/>
      <c r="AT82" s="123"/>
      <c r="AU82" s="106">
        <v>0</v>
      </c>
      <c r="AV82" s="106">
        <v>0</v>
      </c>
      <c r="AW82" s="106">
        <v>0</v>
      </c>
      <c r="AX82" s="106">
        <v>0</v>
      </c>
      <c r="AY82" s="106">
        <v>0</v>
      </c>
      <c r="AZ82" s="106">
        <v>0</v>
      </c>
      <c r="BA82" s="106">
        <v>0</v>
      </c>
      <c r="BB82" s="106">
        <v>0</v>
      </c>
      <c r="BC82" s="106">
        <v>0</v>
      </c>
      <c r="BD82" s="106">
        <v>0</v>
      </c>
      <c r="BE82" s="106">
        <v>0</v>
      </c>
      <c r="BF82" s="106">
        <v>0</v>
      </c>
      <c r="BG82" s="106">
        <v>0</v>
      </c>
      <c r="BH82" s="106">
        <v>0</v>
      </c>
      <c r="BI82" s="106">
        <v>0</v>
      </c>
      <c r="BJ82" s="106">
        <v>0</v>
      </c>
      <c r="BK82" s="106">
        <v>0</v>
      </c>
      <c r="BL82" s="106">
        <v>0</v>
      </c>
      <c r="BM82" s="106">
        <v>0</v>
      </c>
      <c r="BN82" s="106">
        <v>0</v>
      </c>
      <c r="BO82" s="106">
        <v>0</v>
      </c>
      <c r="BP82" s="106">
        <v>0</v>
      </c>
      <c r="BQ82" s="106">
        <v>0</v>
      </c>
      <c r="BR82" s="106">
        <v>0</v>
      </c>
      <c r="BS82" s="106">
        <v>0</v>
      </c>
      <c r="BT82" s="106">
        <v>0</v>
      </c>
      <c r="BU82" s="106">
        <v>0</v>
      </c>
      <c r="BV82" s="106">
        <v>0</v>
      </c>
      <c r="BW82" s="106">
        <v>0</v>
      </c>
      <c r="BX82" s="106">
        <v>0</v>
      </c>
      <c r="BY82" s="106">
        <v>0</v>
      </c>
      <c r="BZ82" s="106">
        <v>0</v>
      </c>
      <c r="CA82" s="106">
        <v>0</v>
      </c>
      <c r="CB82" s="106">
        <v>0</v>
      </c>
      <c r="CC82" s="106"/>
      <c r="CD82" s="106"/>
      <c r="CE82" s="106"/>
      <c r="CF82" s="106"/>
      <c r="CG82" s="106"/>
      <c r="CH82" s="106"/>
      <c r="CI82" s="115">
        <v>0</v>
      </c>
      <c r="CJ82" s="116">
        <v>0</v>
      </c>
      <c r="CK82" s="117" t="s">
        <v>231</v>
      </c>
      <c r="CL82" s="118" t="s">
        <v>231</v>
      </c>
      <c r="CN82" s="119">
        <v>0</v>
      </c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T82" s="112">
        <v>0</v>
      </c>
    </row>
    <row r="83" spans="1:176">
      <c r="A83" s="113"/>
      <c r="B83" s="99" t="s">
        <v>89</v>
      </c>
      <c r="C83" s="99" t="s">
        <v>89</v>
      </c>
      <c r="D83" s="99" t="s">
        <v>89</v>
      </c>
      <c r="E83" s="122" t="s">
        <v>89</v>
      </c>
      <c r="F83" s="125" t="s">
        <v>89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04">
        <v>0</v>
      </c>
      <c r="O83" s="104">
        <v>0</v>
      </c>
      <c r="P83" s="104">
        <v>0</v>
      </c>
      <c r="Q83" s="104">
        <v>0</v>
      </c>
      <c r="R83" s="104">
        <v>0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04">
        <v>0</v>
      </c>
      <c r="AE83" s="104">
        <v>0</v>
      </c>
      <c r="AF83" s="104">
        <v>0</v>
      </c>
      <c r="AG83" s="104">
        <v>0</v>
      </c>
      <c r="AH83" s="104">
        <v>0</v>
      </c>
      <c r="AI83" s="104">
        <v>0</v>
      </c>
      <c r="AJ83" s="104">
        <v>0</v>
      </c>
      <c r="AK83" s="104">
        <v>0</v>
      </c>
      <c r="AL83" s="104"/>
      <c r="AM83" s="123"/>
      <c r="AN83" s="123"/>
      <c r="AO83" s="123"/>
      <c r="AP83" s="123"/>
      <c r="AQ83" s="123"/>
      <c r="AR83" s="123"/>
      <c r="AS83" s="123"/>
      <c r="AT83" s="123"/>
      <c r="AU83" s="106">
        <v>0</v>
      </c>
      <c r="AV83" s="106">
        <v>0</v>
      </c>
      <c r="AW83" s="106">
        <v>0</v>
      </c>
      <c r="AX83" s="106">
        <v>0</v>
      </c>
      <c r="AY83" s="106">
        <v>0</v>
      </c>
      <c r="AZ83" s="106">
        <v>0</v>
      </c>
      <c r="BA83" s="106">
        <v>0</v>
      </c>
      <c r="BB83" s="106">
        <v>0</v>
      </c>
      <c r="BC83" s="106">
        <v>0</v>
      </c>
      <c r="BD83" s="106">
        <v>0</v>
      </c>
      <c r="BE83" s="106">
        <v>0</v>
      </c>
      <c r="BF83" s="106">
        <v>0</v>
      </c>
      <c r="BG83" s="106">
        <v>0</v>
      </c>
      <c r="BH83" s="106">
        <v>0</v>
      </c>
      <c r="BI83" s="106">
        <v>0</v>
      </c>
      <c r="BJ83" s="106">
        <v>0</v>
      </c>
      <c r="BK83" s="106">
        <v>0</v>
      </c>
      <c r="BL83" s="106">
        <v>0</v>
      </c>
      <c r="BM83" s="106">
        <v>0</v>
      </c>
      <c r="BN83" s="106">
        <v>0</v>
      </c>
      <c r="BO83" s="106">
        <v>0</v>
      </c>
      <c r="BP83" s="106">
        <v>0</v>
      </c>
      <c r="BQ83" s="106">
        <v>0</v>
      </c>
      <c r="BR83" s="106">
        <v>0</v>
      </c>
      <c r="BS83" s="106">
        <v>0</v>
      </c>
      <c r="BT83" s="106">
        <v>0</v>
      </c>
      <c r="BU83" s="106">
        <v>0</v>
      </c>
      <c r="BV83" s="106">
        <v>0</v>
      </c>
      <c r="BW83" s="106">
        <v>0</v>
      </c>
      <c r="BX83" s="106">
        <v>0</v>
      </c>
      <c r="BY83" s="106">
        <v>0</v>
      </c>
      <c r="BZ83" s="106">
        <v>0</v>
      </c>
      <c r="CA83" s="106">
        <v>0</v>
      </c>
      <c r="CB83" s="106">
        <v>0</v>
      </c>
      <c r="CC83" s="106"/>
      <c r="CD83" s="106"/>
      <c r="CE83" s="106"/>
      <c r="CF83" s="106"/>
      <c r="CG83" s="106"/>
      <c r="CH83" s="106"/>
      <c r="CI83" s="115">
        <v>0</v>
      </c>
      <c r="CJ83" s="116">
        <v>0</v>
      </c>
      <c r="CK83" s="117" t="s">
        <v>231</v>
      </c>
      <c r="CL83" s="118" t="s">
        <v>231</v>
      </c>
      <c r="CN83" s="119">
        <v>0</v>
      </c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T83" s="112">
        <v>0</v>
      </c>
    </row>
    <row r="84" spans="1:176">
      <c r="A84" s="113"/>
      <c r="B84" s="99" t="s">
        <v>89</v>
      </c>
      <c r="C84" s="99" t="s">
        <v>89</v>
      </c>
      <c r="D84" s="100" t="s">
        <v>89</v>
      </c>
      <c r="E84" s="101" t="s">
        <v>89</v>
      </c>
      <c r="F84" s="125" t="s">
        <v>89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0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104">
        <v>0</v>
      </c>
      <c r="AB84" s="104">
        <v>0</v>
      </c>
      <c r="AC84" s="104">
        <v>0</v>
      </c>
      <c r="AD84" s="104">
        <v>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/>
      <c r="AM84" s="123"/>
      <c r="AN84" s="123"/>
      <c r="AO84" s="123"/>
      <c r="AP84" s="123"/>
      <c r="AQ84" s="123"/>
      <c r="AR84" s="123"/>
      <c r="AS84" s="123"/>
      <c r="AT84" s="123"/>
      <c r="AU84" s="106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0</v>
      </c>
      <c r="BC84" s="106">
        <v>0</v>
      </c>
      <c r="BD84" s="106">
        <v>0</v>
      </c>
      <c r="BE84" s="106">
        <v>0</v>
      </c>
      <c r="BF84" s="106">
        <v>0</v>
      </c>
      <c r="BG84" s="106">
        <v>0</v>
      </c>
      <c r="BH84" s="106">
        <v>0</v>
      </c>
      <c r="BI84" s="106">
        <v>0</v>
      </c>
      <c r="BJ84" s="106">
        <v>0</v>
      </c>
      <c r="BK84" s="106">
        <v>0</v>
      </c>
      <c r="BL84" s="106">
        <v>0</v>
      </c>
      <c r="BM84" s="106">
        <v>0</v>
      </c>
      <c r="BN84" s="106">
        <v>0</v>
      </c>
      <c r="BO84" s="106">
        <v>0</v>
      </c>
      <c r="BP84" s="106">
        <v>0</v>
      </c>
      <c r="BQ84" s="106">
        <v>0</v>
      </c>
      <c r="BR84" s="106">
        <v>0</v>
      </c>
      <c r="BS84" s="106">
        <v>0</v>
      </c>
      <c r="BT84" s="106">
        <v>0</v>
      </c>
      <c r="BU84" s="106">
        <v>0</v>
      </c>
      <c r="BV84" s="106">
        <v>0</v>
      </c>
      <c r="BW84" s="106">
        <v>0</v>
      </c>
      <c r="BX84" s="106">
        <v>0</v>
      </c>
      <c r="BY84" s="106">
        <v>0</v>
      </c>
      <c r="BZ84" s="106">
        <v>0</v>
      </c>
      <c r="CA84" s="106">
        <v>0</v>
      </c>
      <c r="CB84" s="106">
        <v>0</v>
      </c>
      <c r="CC84" s="106"/>
      <c r="CD84" s="106"/>
      <c r="CE84" s="106"/>
      <c r="CF84" s="106"/>
      <c r="CG84" s="106"/>
      <c r="CH84" s="106"/>
      <c r="CI84" s="115">
        <v>0</v>
      </c>
      <c r="CJ84" s="116">
        <v>0</v>
      </c>
      <c r="CK84" s="117" t="s">
        <v>231</v>
      </c>
      <c r="CL84" s="118" t="s">
        <v>231</v>
      </c>
      <c r="CN84" s="119">
        <v>0</v>
      </c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T84" s="112">
        <v>0</v>
      </c>
    </row>
    <row r="85" spans="1:176">
      <c r="A85" s="113"/>
      <c r="B85" s="99" t="s">
        <v>89</v>
      </c>
      <c r="C85" s="99" t="s">
        <v>89</v>
      </c>
      <c r="D85" s="99" t="s">
        <v>89</v>
      </c>
      <c r="E85" s="122" t="s">
        <v>89</v>
      </c>
      <c r="F85" s="125" t="s">
        <v>89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04">
        <v>0</v>
      </c>
      <c r="O85" s="104">
        <v>0</v>
      </c>
      <c r="P85" s="104">
        <v>0</v>
      </c>
      <c r="Q85" s="104">
        <v>0</v>
      </c>
      <c r="R85" s="104">
        <v>0</v>
      </c>
      <c r="S85" s="104">
        <v>0</v>
      </c>
      <c r="T85" s="104">
        <v>0</v>
      </c>
      <c r="U85" s="104">
        <v>0</v>
      </c>
      <c r="V85" s="104">
        <v>0</v>
      </c>
      <c r="W85" s="104">
        <v>0</v>
      </c>
      <c r="X85" s="104">
        <v>0</v>
      </c>
      <c r="Y85" s="104">
        <v>0</v>
      </c>
      <c r="Z85" s="104">
        <v>0</v>
      </c>
      <c r="AA85" s="104">
        <v>0</v>
      </c>
      <c r="AB85" s="104">
        <v>0</v>
      </c>
      <c r="AC85" s="104">
        <v>0</v>
      </c>
      <c r="AD85" s="104">
        <v>0</v>
      </c>
      <c r="AE85" s="104">
        <v>0</v>
      </c>
      <c r="AF85" s="104">
        <v>0</v>
      </c>
      <c r="AG85" s="104">
        <v>0</v>
      </c>
      <c r="AH85" s="104">
        <v>0</v>
      </c>
      <c r="AI85" s="104">
        <v>0</v>
      </c>
      <c r="AJ85" s="104">
        <v>0</v>
      </c>
      <c r="AK85" s="104">
        <v>0</v>
      </c>
      <c r="AL85" s="104"/>
      <c r="AM85" s="123"/>
      <c r="AN85" s="123"/>
      <c r="AO85" s="123"/>
      <c r="AP85" s="123"/>
      <c r="AQ85" s="123"/>
      <c r="AR85" s="123"/>
      <c r="AS85" s="123"/>
      <c r="AT85" s="123"/>
      <c r="AU85" s="106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0</v>
      </c>
      <c r="BC85" s="106">
        <v>0</v>
      </c>
      <c r="BD85" s="106">
        <v>0</v>
      </c>
      <c r="BE85" s="106">
        <v>0</v>
      </c>
      <c r="BF85" s="106">
        <v>0</v>
      </c>
      <c r="BG85" s="106">
        <v>0</v>
      </c>
      <c r="BH85" s="106">
        <v>0</v>
      </c>
      <c r="BI85" s="106">
        <v>0</v>
      </c>
      <c r="BJ85" s="106">
        <v>0</v>
      </c>
      <c r="BK85" s="106">
        <v>0</v>
      </c>
      <c r="BL85" s="106">
        <v>0</v>
      </c>
      <c r="BM85" s="106">
        <v>0</v>
      </c>
      <c r="BN85" s="106">
        <v>0</v>
      </c>
      <c r="BO85" s="106">
        <v>0</v>
      </c>
      <c r="BP85" s="106">
        <v>0</v>
      </c>
      <c r="BQ85" s="106">
        <v>0</v>
      </c>
      <c r="BR85" s="106">
        <v>0</v>
      </c>
      <c r="BS85" s="106">
        <v>0</v>
      </c>
      <c r="BT85" s="106">
        <v>0</v>
      </c>
      <c r="BU85" s="106">
        <v>0</v>
      </c>
      <c r="BV85" s="106">
        <v>0</v>
      </c>
      <c r="BW85" s="106">
        <v>0</v>
      </c>
      <c r="BX85" s="106">
        <v>0</v>
      </c>
      <c r="BY85" s="106">
        <v>0</v>
      </c>
      <c r="BZ85" s="106">
        <v>0</v>
      </c>
      <c r="CA85" s="106">
        <v>0</v>
      </c>
      <c r="CB85" s="106">
        <v>0</v>
      </c>
      <c r="CC85" s="106"/>
      <c r="CD85" s="106"/>
      <c r="CE85" s="106"/>
      <c r="CF85" s="106"/>
      <c r="CG85" s="106"/>
      <c r="CH85" s="106"/>
      <c r="CI85" s="115">
        <v>0</v>
      </c>
      <c r="CJ85" s="116">
        <v>0</v>
      </c>
      <c r="CK85" s="117" t="s">
        <v>231</v>
      </c>
      <c r="CL85" s="118" t="s">
        <v>231</v>
      </c>
      <c r="CN85" s="119">
        <v>0</v>
      </c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T85" s="112">
        <v>0</v>
      </c>
    </row>
    <row r="86" spans="1:176">
      <c r="A86" s="113"/>
      <c r="B86" s="99" t="s">
        <v>89</v>
      </c>
      <c r="C86" s="99" t="s">
        <v>89</v>
      </c>
      <c r="D86" s="99" t="s">
        <v>89</v>
      </c>
      <c r="E86" s="122" t="s">
        <v>89</v>
      </c>
      <c r="F86" s="125" t="s">
        <v>89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0</v>
      </c>
      <c r="AA86" s="104">
        <v>0</v>
      </c>
      <c r="AB86" s="104">
        <v>0</v>
      </c>
      <c r="AC86" s="104">
        <v>0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0</v>
      </c>
      <c r="AL86" s="104"/>
      <c r="AM86" s="123"/>
      <c r="AN86" s="123"/>
      <c r="AO86" s="123"/>
      <c r="AP86" s="123"/>
      <c r="AQ86" s="123"/>
      <c r="AR86" s="123"/>
      <c r="AS86" s="123"/>
      <c r="AT86" s="123"/>
      <c r="AU86" s="106">
        <v>0</v>
      </c>
      <c r="AV86" s="106">
        <v>0</v>
      </c>
      <c r="AW86" s="106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  <c r="BD86" s="106">
        <v>0</v>
      </c>
      <c r="BE86" s="106">
        <v>0</v>
      </c>
      <c r="BF86" s="106">
        <v>0</v>
      </c>
      <c r="BG86" s="106">
        <v>0</v>
      </c>
      <c r="BH86" s="106">
        <v>0</v>
      </c>
      <c r="BI86" s="106">
        <v>0</v>
      </c>
      <c r="BJ86" s="106">
        <v>0</v>
      </c>
      <c r="BK86" s="106">
        <v>0</v>
      </c>
      <c r="BL86" s="106">
        <v>0</v>
      </c>
      <c r="BM86" s="106">
        <v>0</v>
      </c>
      <c r="BN86" s="106">
        <v>0</v>
      </c>
      <c r="BO86" s="106">
        <v>0</v>
      </c>
      <c r="BP86" s="106">
        <v>0</v>
      </c>
      <c r="BQ86" s="106">
        <v>0</v>
      </c>
      <c r="BR86" s="106">
        <v>0</v>
      </c>
      <c r="BS86" s="106">
        <v>0</v>
      </c>
      <c r="BT86" s="106">
        <v>0</v>
      </c>
      <c r="BU86" s="106">
        <v>0</v>
      </c>
      <c r="BV86" s="106">
        <v>0</v>
      </c>
      <c r="BW86" s="106">
        <v>0</v>
      </c>
      <c r="BX86" s="106">
        <v>0</v>
      </c>
      <c r="BY86" s="106">
        <v>0</v>
      </c>
      <c r="BZ86" s="106">
        <v>0</v>
      </c>
      <c r="CA86" s="106">
        <v>0</v>
      </c>
      <c r="CB86" s="106">
        <v>0</v>
      </c>
      <c r="CC86" s="106"/>
      <c r="CD86" s="106"/>
      <c r="CE86" s="106"/>
      <c r="CF86" s="106"/>
      <c r="CG86" s="106"/>
      <c r="CH86" s="106"/>
      <c r="CI86" s="115">
        <v>0</v>
      </c>
      <c r="CJ86" s="116">
        <v>0</v>
      </c>
      <c r="CK86" s="117" t="s">
        <v>231</v>
      </c>
      <c r="CL86" s="118" t="s">
        <v>231</v>
      </c>
      <c r="CN86" s="119">
        <v>0</v>
      </c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T86" s="112">
        <v>0</v>
      </c>
    </row>
    <row r="87" spans="1:176">
      <c r="A87" s="113"/>
      <c r="B87" s="99" t="s">
        <v>89</v>
      </c>
      <c r="C87" s="99" t="s">
        <v>89</v>
      </c>
      <c r="D87" s="99" t="s">
        <v>89</v>
      </c>
      <c r="E87" s="122" t="s">
        <v>89</v>
      </c>
      <c r="F87" s="125" t="s">
        <v>89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4">
        <v>0</v>
      </c>
      <c r="AA87" s="104">
        <v>0</v>
      </c>
      <c r="AB87" s="104">
        <v>0</v>
      </c>
      <c r="AC87" s="104">
        <v>0</v>
      </c>
      <c r="AD87" s="104">
        <v>0</v>
      </c>
      <c r="AE87" s="104">
        <v>0</v>
      </c>
      <c r="AF87" s="104">
        <v>0</v>
      </c>
      <c r="AG87" s="104">
        <v>0</v>
      </c>
      <c r="AH87" s="104">
        <v>0</v>
      </c>
      <c r="AI87" s="104">
        <v>0</v>
      </c>
      <c r="AJ87" s="104">
        <v>0</v>
      </c>
      <c r="AK87" s="104">
        <v>0</v>
      </c>
      <c r="AL87" s="104"/>
      <c r="AM87" s="123"/>
      <c r="AN87" s="123"/>
      <c r="AO87" s="123"/>
      <c r="AP87" s="123"/>
      <c r="AQ87" s="123"/>
      <c r="AR87" s="123"/>
      <c r="AS87" s="123"/>
      <c r="AT87" s="123"/>
      <c r="AU87" s="106">
        <v>0</v>
      </c>
      <c r="AV87" s="106">
        <v>0</v>
      </c>
      <c r="AW87" s="106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0</v>
      </c>
      <c r="BC87" s="106">
        <v>0</v>
      </c>
      <c r="BD87" s="106">
        <v>0</v>
      </c>
      <c r="BE87" s="106">
        <v>0</v>
      </c>
      <c r="BF87" s="106">
        <v>0</v>
      </c>
      <c r="BG87" s="106">
        <v>0</v>
      </c>
      <c r="BH87" s="106">
        <v>0</v>
      </c>
      <c r="BI87" s="106">
        <v>0</v>
      </c>
      <c r="BJ87" s="106">
        <v>0</v>
      </c>
      <c r="BK87" s="106">
        <v>0</v>
      </c>
      <c r="BL87" s="106">
        <v>0</v>
      </c>
      <c r="BM87" s="106">
        <v>0</v>
      </c>
      <c r="BN87" s="106">
        <v>0</v>
      </c>
      <c r="BO87" s="106">
        <v>0</v>
      </c>
      <c r="BP87" s="106">
        <v>0</v>
      </c>
      <c r="BQ87" s="106">
        <v>0</v>
      </c>
      <c r="BR87" s="106">
        <v>0</v>
      </c>
      <c r="BS87" s="106">
        <v>0</v>
      </c>
      <c r="BT87" s="106">
        <v>0</v>
      </c>
      <c r="BU87" s="106">
        <v>0</v>
      </c>
      <c r="BV87" s="106">
        <v>0</v>
      </c>
      <c r="BW87" s="106">
        <v>0</v>
      </c>
      <c r="BX87" s="106">
        <v>0</v>
      </c>
      <c r="BY87" s="106">
        <v>0</v>
      </c>
      <c r="BZ87" s="106">
        <v>0</v>
      </c>
      <c r="CA87" s="106">
        <v>0</v>
      </c>
      <c r="CB87" s="106">
        <v>0</v>
      </c>
      <c r="CC87" s="106"/>
      <c r="CD87" s="106"/>
      <c r="CE87" s="106"/>
      <c r="CF87" s="106"/>
      <c r="CG87" s="106"/>
      <c r="CH87" s="106"/>
      <c r="CI87" s="115">
        <v>0</v>
      </c>
      <c r="CJ87" s="116">
        <v>0</v>
      </c>
      <c r="CK87" s="117" t="s">
        <v>231</v>
      </c>
      <c r="CL87" s="118" t="s">
        <v>231</v>
      </c>
      <c r="CN87" s="119">
        <v>0</v>
      </c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T87" s="112">
        <v>0</v>
      </c>
    </row>
    <row r="88" spans="1:176">
      <c r="A88" s="113"/>
      <c r="B88" s="99" t="s">
        <v>89</v>
      </c>
      <c r="C88" s="99" t="s">
        <v>89</v>
      </c>
      <c r="D88" s="99" t="s">
        <v>89</v>
      </c>
      <c r="E88" s="122" t="s">
        <v>89</v>
      </c>
      <c r="F88" s="125" t="s">
        <v>89</v>
      </c>
      <c r="G88" s="104">
        <v>0</v>
      </c>
      <c r="H88" s="104">
        <v>0</v>
      </c>
      <c r="I88" s="104">
        <v>0</v>
      </c>
      <c r="J88" s="104">
        <v>0</v>
      </c>
      <c r="K88" s="104">
        <v>0</v>
      </c>
      <c r="L88" s="104">
        <v>0</v>
      </c>
      <c r="M88" s="104">
        <v>0</v>
      </c>
      <c r="N88" s="104">
        <v>0</v>
      </c>
      <c r="O88" s="104">
        <v>0</v>
      </c>
      <c r="P88" s="104">
        <v>0</v>
      </c>
      <c r="Q88" s="104">
        <v>0</v>
      </c>
      <c r="R88" s="104">
        <v>0</v>
      </c>
      <c r="S88" s="104">
        <v>0</v>
      </c>
      <c r="T88" s="104">
        <v>0</v>
      </c>
      <c r="U88" s="104">
        <v>0</v>
      </c>
      <c r="V88" s="104">
        <v>0</v>
      </c>
      <c r="W88" s="104">
        <v>0</v>
      </c>
      <c r="X88" s="104">
        <v>0</v>
      </c>
      <c r="Y88" s="104">
        <v>0</v>
      </c>
      <c r="Z88" s="104">
        <v>0</v>
      </c>
      <c r="AA88" s="104">
        <v>0</v>
      </c>
      <c r="AB88" s="104">
        <v>0</v>
      </c>
      <c r="AC88" s="104">
        <v>0</v>
      </c>
      <c r="AD88" s="104">
        <v>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/>
      <c r="AM88" s="123"/>
      <c r="AN88" s="123"/>
      <c r="AO88" s="123"/>
      <c r="AP88" s="123"/>
      <c r="AQ88" s="123"/>
      <c r="AR88" s="123"/>
      <c r="AS88" s="123"/>
      <c r="AT88" s="123"/>
      <c r="AU88" s="106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6">
        <v>0</v>
      </c>
      <c r="BB88" s="106">
        <v>0</v>
      </c>
      <c r="BC88" s="106">
        <v>0</v>
      </c>
      <c r="BD88" s="106">
        <v>0</v>
      </c>
      <c r="BE88" s="106">
        <v>0</v>
      </c>
      <c r="BF88" s="106">
        <v>0</v>
      </c>
      <c r="BG88" s="106">
        <v>0</v>
      </c>
      <c r="BH88" s="106">
        <v>0</v>
      </c>
      <c r="BI88" s="106">
        <v>0</v>
      </c>
      <c r="BJ88" s="106">
        <v>0</v>
      </c>
      <c r="BK88" s="106">
        <v>0</v>
      </c>
      <c r="BL88" s="106">
        <v>0</v>
      </c>
      <c r="BM88" s="106">
        <v>0</v>
      </c>
      <c r="BN88" s="106">
        <v>0</v>
      </c>
      <c r="BO88" s="106">
        <v>0</v>
      </c>
      <c r="BP88" s="106">
        <v>0</v>
      </c>
      <c r="BQ88" s="106">
        <v>0</v>
      </c>
      <c r="BR88" s="106">
        <v>0</v>
      </c>
      <c r="BS88" s="106">
        <v>0</v>
      </c>
      <c r="BT88" s="106">
        <v>0</v>
      </c>
      <c r="BU88" s="106">
        <v>0</v>
      </c>
      <c r="BV88" s="106">
        <v>0</v>
      </c>
      <c r="BW88" s="106">
        <v>0</v>
      </c>
      <c r="BX88" s="106">
        <v>0</v>
      </c>
      <c r="BY88" s="106">
        <v>0</v>
      </c>
      <c r="BZ88" s="106">
        <v>0</v>
      </c>
      <c r="CA88" s="106">
        <v>0</v>
      </c>
      <c r="CB88" s="106">
        <v>0</v>
      </c>
      <c r="CC88" s="106"/>
      <c r="CD88" s="106"/>
      <c r="CE88" s="106"/>
      <c r="CF88" s="106"/>
      <c r="CG88" s="106"/>
      <c r="CH88" s="106"/>
      <c r="CI88" s="115">
        <v>0</v>
      </c>
      <c r="CJ88" s="116">
        <v>0</v>
      </c>
      <c r="CK88" s="117" t="s">
        <v>231</v>
      </c>
      <c r="CL88" s="118" t="s">
        <v>231</v>
      </c>
      <c r="CN88" s="119">
        <v>0</v>
      </c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T88" s="112">
        <v>0</v>
      </c>
    </row>
    <row r="89" spans="1:176">
      <c r="A89" s="113"/>
      <c r="B89" s="99" t="s">
        <v>89</v>
      </c>
      <c r="C89" s="99" t="s">
        <v>89</v>
      </c>
      <c r="D89" s="99" t="s">
        <v>89</v>
      </c>
      <c r="E89" s="122" t="s">
        <v>89</v>
      </c>
      <c r="F89" s="125" t="s">
        <v>89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4">
        <v>0</v>
      </c>
      <c r="AA89" s="104">
        <v>0</v>
      </c>
      <c r="AB89" s="104">
        <v>0</v>
      </c>
      <c r="AC89" s="104">
        <v>0</v>
      </c>
      <c r="AD89" s="104">
        <v>0</v>
      </c>
      <c r="AE89" s="104">
        <v>0</v>
      </c>
      <c r="AF89" s="104">
        <v>0</v>
      </c>
      <c r="AG89" s="104">
        <v>0</v>
      </c>
      <c r="AH89" s="104">
        <v>0</v>
      </c>
      <c r="AI89" s="104">
        <v>0</v>
      </c>
      <c r="AJ89" s="104">
        <v>0</v>
      </c>
      <c r="AK89" s="104">
        <v>0</v>
      </c>
      <c r="AL89" s="104"/>
      <c r="AM89" s="123"/>
      <c r="AN89" s="123"/>
      <c r="AO89" s="123"/>
      <c r="AP89" s="123"/>
      <c r="AQ89" s="123"/>
      <c r="AR89" s="123"/>
      <c r="AS89" s="123"/>
      <c r="AT89" s="123"/>
      <c r="AU89" s="106">
        <v>0</v>
      </c>
      <c r="AV89" s="106">
        <v>0</v>
      </c>
      <c r="AW89" s="106">
        <v>0</v>
      </c>
      <c r="AX89" s="106">
        <v>0</v>
      </c>
      <c r="AY89" s="106">
        <v>0</v>
      </c>
      <c r="AZ89" s="106">
        <v>0</v>
      </c>
      <c r="BA89" s="106">
        <v>0</v>
      </c>
      <c r="BB89" s="106">
        <v>0</v>
      </c>
      <c r="BC89" s="106">
        <v>0</v>
      </c>
      <c r="BD89" s="106">
        <v>0</v>
      </c>
      <c r="BE89" s="106">
        <v>0</v>
      </c>
      <c r="BF89" s="106">
        <v>0</v>
      </c>
      <c r="BG89" s="106">
        <v>0</v>
      </c>
      <c r="BH89" s="106">
        <v>0</v>
      </c>
      <c r="BI89" s="106">
        <v>0</v>
      </c>
      <c r="BJ89" s="106">
        <v>0</v>
      </c>
      <c r="BK89" s="106">
        <v>0</v>
      </c>
      <c r="BL89" s="106">
        <v>0</v>
      </c>
      <c r="BM89" s="106">
        <v>0</v>
      </c>
      <c r="BN89" s="106">
        <v>0</v>
      </c>
      <c r="BO89" s="106">
        <v>0</v>
      </c>
      <c r="BP89" s="106">
        <v>0</v>
      </c>
      <c r="BQ89" s="106">
        <v>0</v>
      </c>
      <c r="BR89" s="106">
        <v>0</v>
      </c>
      <c r="BS89" s="106">
        <v>0</v>
      </c>
      <c r="BT89" s="106">
        <v>0</v>
      </c>
      <c r="BU89" s="106">
        <v>0</v>
      </c>
      <c r="BV89" s="106">
        <v>0</v>
      </c>
      <c r="BW89" s="106">
        <v>0</v>
      </c>
      <c r="BX89" s="106">
        <v>0</v>
      </c>
      <c r="BY89" s="106">
        <v>0</v>
      </c>
      <c r="BZ89" s="106">
        <v>0</v>
      </c>
      <c r="CA89" s="106">
        <v>0</v>
      </c>
      <c r="CB89" s="106">
        <v>0</v>
      </c>
      <c r="CC89" s="106"/>
      <c r="CD89" s="106"/>
      <c r="CE89" s="106"/>
      <c r="CF89" s="106"/>
      <c r="CG89" s="106"/>
      <c r="CH89" s="106"/>
      <c r="CI89" s="115">
        <v>0</v>
      </c>
      <c r="CJ89" s="116">
        <v>0</v>
      </c>
      <c r="CK89" s="117" t="s">
        <v>231</v>
      </c>
      <c r="CL89" s="118" t="s">
        <v>231</v>
      </c>
      <c r="CN89" s="119">
        <v>0</v>
      </c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  <c r="DC89" s="106"/>
      <c r="DD89" s="106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T89" s="112">
        <v>0</v>
      </c>
    </row>
    <row r="90" spans="1:176">
      <c r="A90" s="113"/>
      <c r="B90" s="99" t="s">
        <v>89</v>
      </c>
      <c r="C90" s="99" t="s">
        <v>89</v>
      </c>
      <c r="D90" s="99" t="s">
        <v>89</v>
      </c>
      <c r="E90" s="122" t="s">
        <v>89</v>
      </c>
      <c r="F90" s="125" t="s">
        <v>89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04">
        <v>0</v>
      </c>
      <c r="AH90" s="104">
        <v>0</v>
      </c>
      <c r="AI90" s="104">
        <v>0</v>
      </c>
      <c r="AJ90" s="104">
        <v>0</v>
      </c>
      <c r="AK90" s="104">
        <v>0</v>
      </c>
      <c r="AL90" s="104"/>
      <c r="AM90" s="123"/>
      <c r="AN90" s="123"/>
      <c r="AO90" s="123"/>
      <c r="AP90" s="123"/>
      <c r="AQ90" s="123"/>
      <c r="AR90" s="123"/>
      <c r="AS90" s="123"/>
      <c r="AT90" s="123"/>
      <c r="AU90" s="106">
        <v>0</v>
      </c>
      <c r="AV90" s="106">
        <v>0</v>
      </c>
      <c r="AW90" s="106">
        <v>0</v>
      </c>
      <c r="AX90" s="106">
        <v>0</v>
      </c>
      <c r="AY90" s="106">
        <v>0</v>
      </c>
      <c r="AZ90" s="106">
        <v>0</v>
      </c>
      <c r="BA90" s="106">
        <v>0</v>
      </c>
      <c r="BB90" s="106">
        <v>0</v>
      </c>
      <c r="BC90" s="106">
        <v>0</v>
      </c>
      <c r="BD90" s="106">
        <v>0</v>
      </c>
      <c r="BE90" s="106">
        <v>0</v>
      </c>
      <c r="BF90" s="106">
        <v>0</v>
      </c>
      <c r="BG90" s="106">
        <v>0</v>
      </c>
      <c r="BH90" s="106">
        <v>0</v>
      </c>
      <c r="BI90" s="106">
        <v>0</v>
      </c>
      <c r="BJ90" s="106">
        <v>0</v>
      </c>
      <c r="BK90" s="106">
        <v>0</v>
      </c>
      <c r="BL90" s="106">
        <v>0</v>
      </c>
      <c r="BM90" s="106">
        <v>0</v>
      </c>
      <c r="BN90" s="106">
        <v>0</v>
      </c>
      <c r="BO90" s="106">
        <v>0</v>
      </c>
      <c r="BP90" s="106">
        <v>0</v>
      </c>
      <c r="BQ90" s="106">
        <v>0</v>
      </c>
      <c r="BR90" s="106">
        <v>0</v>
      </c>
      <c r="BS90" s="106">
        <v>0</v>
      </c>
      <c r="BT90" s="106">
        <v>0</v>
      </c>
      <c r="BU90" s="106">
        <v>0</v>
      </c>
      <c r="BV90" s="106">
        <v>0</v>
      </c>
      <c r="BW90" s="106">
        <v>0</v>
      </c>
      <c r="BX90" s="106">
        <v>0</v>
      </c>
      <c r="BY90" s="106">
        <v>0</v>
      </c>
      <c r="BZ90" s="106">
        <v>0</v>
      </c>
      <c r="CA90" s="106">
        <v>0</v>
      </c>
      <c r="CB90" s="106">
        <v>0</v>
      </c>
      <c r="CC90" s="106"/>
      <c r="CD90" s="106"/>
      <c r="CE90" s="106"/>
      <c r="CF90" s="106"/>
      <c r="CG90" s="106"/>
      <c r="CH90" s="106"/>
      <c r="CI90" s="115">
        <v>0</v>
      </c>
      <c r="CJ90" s="116">
        <v>0</v>
      </c>
      <c r="CK90" s="117" t="s">
        <v>231</v>
      </c>
      <c r="CL90" s="118" t="s">
        <v>231</v>
      </c>
      <c r="CN90" s="119">
        <v>0</v>
      </c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T90" s="112">
        <v>0</v>
      </c>
    </row>
    <row r="91" spans="1:176">
      <c r="A91" s="113"/>
      <c r="B91" s="99" t="s">
        <v>89</v>
      </c>
      <c r="C91" s="99" t="s">
        <v>89</v>
      </c>
      <c r="D91" s="99" t="s">
        <v>89</v>
      </c>
      <c r="E91" s="122" t="s">
        <v>89</v>
      </c>
      <c r="F91" s="125" t="s">
        <v>89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  <c r="U91" s="104">
        <v>0</v>
      </c>
      <c r="V91" s="104">
        <v>0</v>
      </c>
      <c r="W91" s="104">
        <v>0</v>
      </c>
      <c r="X91" s="104">
        <v>0</v>
      </c>
      <c r="Y91" s="104">
        <v>0</v>
      </c>
      <c r="Z91" s="104"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0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0</v>
      </c>
      <c r="AL91" s="104"/>
      <c r="AM91" s="123"/>
      <c r="AN91" s="123"/>
      <c r="AO91" s="123"/>
      <c r="AP91" s="123"/>
      <c r="AQ91" s="123"/>
      <c r="AR91" s="123"/>
      <c r="AS91" s="123"/>
      <c r="AT91" s="123"/>
      <c r="AU91" s="106">
        <v>0</v>
      </c>
      <c r="AV91" s="106">
        <v>0</v>
      </c>
      <c r="AW91" s="106">
        <v>0</v>
      </c>
      <c r="AX91" s="106">
        <v>0</v>
      </c>
      <c r="AY91" s="106">
        <v>0</v>
      </c>
      <c r="AZ91" s="106">
        <v>0</v>
      </c>
      <c r="BA91" s="106">
        <v>0</v>
      </c>
      <c r="BB91" s="106">
        <v>0</v>
      </c>
      <c r="BC91" s="106">
        <v>0</v>
      </c>
      <c r="BD91" s="106">
        <v>0</v>
      </c>
      <c r="BE91" s="106">
        <v>0</v>
      </c>
      <c r="BF91" s="106">
        <v>0</v>
      </c>
      <c r="BG91" s="106">
        <v>0</v>
      </c>
      <c r="BH91" s="106">
        <v>0</v>
      </c>
      <c r="BI91" s="106">
        <v>0</v>
      </c>
      <c r="BJ91" s="106">
        <v>0</v>
      </c>
      <c r="BK91" s="106">
        <v>0</v>
      </c>
      <c r="BL91" s="106">
        <v>0</v>
      </c>
      <c r="BM91" s="106">
        <v>0</v>
      </c>
      <c r="BN91" s="106">
        <v>0</v>
      </c>
      <c r="BO91" s="106">
        <v>0</v>
      </c>
      <c r="BP91" s="106">
        <v>0</v>
      </c>
      <c r="BQ91" s="106">
        <v>0</v>
      </c>
      <c r="BR91" s="106">
        <v>0</v>
      </c>
      <c r="BS91" s="106">
        <v>0</v>
      </c>
      <c r="BT91" s="106">
        <v>0</v>
      </c>
      <c r="BU91" s="106">
        <v>0</v>
      </c>
      <c r="BV91" s="106">
        <v>0</v>
      </c>
      <c r="BW91" s="106">
        <v>0</v>
      </c>
      <c r="BX91" s="106">
        <v>0</v>
      </c>
      <c r="BY91" s="106">
        <v>0</v>
      </c>
      <c r="BZ91" s="106">
        <v>0</v>
      </c>
      <c r="CA91" s="106">
        <v>0</v>
      </c>
      <c r="CB91" s="106">
        <v>0</v>
      </c>
      <c r="CC91" s="106"/>
      <c r="CD91" s="106"/>
      <c r="CE91" s="106"/>
      <c r="CF91" s="106"/>
      <c r="CG91" s="106"/>
      <c r="CH91" s="106"/>
      <c r="CI91" s="115">
        <v>0</v>
      </c>
      <c r="CJ91" s="116">
        <v>0</v>
      </c>
      <c r="CK91" s="117" t="s">
        <v>231</v>
      </c>
      <c r="CL91" s="118" t="s">
        <v>231</v>
      </c>
      <c r="CN91" s="119">
        <v>0</v>
      </c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  <c r="DC91" s="106"/>
      <c r="DD91" s="106"/>
      <c r="DE91" s="106"/>
      <c r="DF91" s="106"/>
      <c r="DG91" s="106"/>
      <c r="DH91" s="106"/>
      <c r="DI91" s="106"/>
      <c r="DJ91" s="106"/>
      <c r="DK91" s="106"/>
      <c r="DL91" s="106"/>
      <c r="DM91" s="106"/>
      <c r="DN91" s="106"/>
      <c r="DO91" s="106"/>
      <c r="DP91" s="106"/>
      <c r="DQ91" s="106"/>
      <c r="DR91" s="106"/>
      <c r="DS91" s="106"/>
      <c r="DT91" s="106"/>
      <c r="DU91" s="106"/>
      <c r="DV91" s="106"/>
      <c r="DW91" s="106"/>
      <c r="DX91" s="106"/>
      <c r="DY91" s="106"/>
      <c r="DZ91" s="106"/>
      <c r="EA91" s="106"/>
      <c r="EB91" s="106"/>
      <c r="EC91" s="106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T91" s="112">
        <v>0</v>
      </c>
    </row>
    <row r="92" spans="1:176">
      <c r="A92" s="113"/>
      <c r="B92" s="99" t="s">
        <v>89</v>
      </c>
      <c r="C92" s="99" t="s">
        <v>89</v>
      </c>
      <c r="D92" s="99" t="s">
        <v>89</v>
      </c>
      <c r="E92" s="122" t="s">
        <v>89</v>
      </c>
      <c r="F92" s="125" t="s">
        <v>89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4">
        <v>0</v>
      </c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/>
      <c r="AM92" s="123"/>
      <c r="AN92" s="123"/>
      <c r="AO92" s="123"/>
      <c r="AP92" s="123"/>
      <c r="AQ92" s="123"/>
      <c r="AR92" s="123"/>
      <c r="AS92" s="123"/>
      <c r="AT92" s="123"/>
      <c r="AU92" s="106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06">
        <v>0</v>
      </c>
      <c r="BE92" s="106">
        <v>0</v>
      </c>
      <c r="BF92" s="106">
        <v>0</v>
      </c>
      <c r="BG92" s="106">
        <v>0</v>
      </c>
      <c r="BH92" s="106">
        <v>0</v>
      </c>
      <c r="BI92" s="106">
        <v>0</v>
      </c>
      <c r="BJ92" s="106">
        <v>0</v>
      </c>
      <c r="BK92" s="106">
        <v>0</v>
      </c>
      <c r="BL92" s="106">
        <v>0</v>
      </c>
      <c r="BM92" s="106">
        <v>0</v>
      </c>
      <c r="BN92" s="106">
        <v>0</v>
      </c>
      <c r="BO92" s="106">
        <v>0</v>
      </c>
      <c r="BP92" s="106">
        <v>0</v>
      </c>
      <c r="BQ92" s="106">
        <v>0</v>
      </c>
      <c r="BR92" s="106">
        <v>0</v>
      </c>
      <c r="BS92" s="106">
        <v>0</v>
      </c>
      <c r="BT92" s="106">
        <v>0</v>
      </c>
      <c r="BU92" s="106">
        <v>0</v>
      </c>
      <c r="BV92" s="106">
        <v>0</v>
      </c>
      <c r="BW92" s="106">
        <v>0</v>
      </c>
      <c r="BX92" s="106">
        <v>0</v>
      </c>
      <c r="BY92" s="106">
        <v>0</v>
      </c>
      <c r="BZ92" s="106">
        <v>0</v>
      </c>
      <c r="CA92" s="106">
        <v>0</v>
      </c>
      <c r="CB92" s="106">
        <v>0</v>
      </c>
      <c r="CC92" s="106"/>
      <c r="CD92" s="106"/>
      <c r="CE92" s="106"/>
      <c r="CF92" s="106"/>
      <c r="CG92" s="106"/>
      <c r="CH92" s="106"/>
      <c r="CI92" s="115">
        <v>0</v>
      </c>
      <c r="CJ92" s="116">
        <v>0</v>
      </c>
      <c r="CK92" s="117" t="s">
        <v>231</v>
      </c>
      <c r="CL92" s="118" t="s">
        <v>231</v>
      </c>
      <c r="CN92" s="119">
        <v>0</v>
      </c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  <c r="DC92" s="106"/>
      <c r="DD92" s="106"/>
      <c r="DE92" s="106"/>
      <c r="DF92" s="106"/>
      <c r="DG92" s="106"/>
      <c r="DH92" s="106"/>
      <c r="DI92" s="106"/>
      <c r="DJ92" s="106"/>
      <c r="DK92" s="106"/>
      <c r="DL92" s="106"/>
      <c r="DM92" s="106"/>
      <c r="DN92" s="106"/>
      <c r="DO92" s="106"/>
      <c r="DP92" s="106"/>
      <c r="DQ92" s="106"/>
      <c r="DR92" s="106"/>
      <c r="DS92" s="106"/>
      <c r="DT92" s="106"/>
      <c r="DU92" s="106"/>
      <c r="DV92" s="106"/>
      <c r="DW92" s="106"/>
      <c r="DX92" s="106"/>
      <c r="DY92" s="106"/>
      <c r="DZ92" s="106"/>
      <c r="EA92" s="106"/>
      <c r="EB92" s="106"/>
      <c r="EC92" s="106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T92" s="112">
        <v>0</v>
      </c>
    </row>
    <row r="93" spans="1:176">
      <c r="A93" s="113"/>
      <c r="B93" s="99" t="s">
        <v>89</v>
      </c>
      <c r="C93" s="99" t="s">
        <v>89</v>
      </c>
      <c r="D93" s="99" t="s">
        <v>89</v>
      </c>
      <c r="E93" s="122" t="s">
        <v>89</v>
      </c>
      <c r="F93" s="125" t="s">
        <v>89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4">
        <v>0</v>
      </c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/>
      <c r="AM93" s="123"/>
      <c r="AN93" s="123"/>
      <c r="AO93" s="123"/>
      <c r="AP93" s="123"/>
      <c r="AQ93" s="123"/>
      <c r="AR93" s="123"/>
      <c r="AS93" s="123"/>
      <c r="AT93" s="123"/>
      <c r="AU93" s="106">
        <v>0</v>
      </c>
      <c r="AV93" s="106">
        <v>0</v>
      </c>
      <c r="AW93" s="106">
        <v>0</v>
      </c>
      <c r="AX93" s="106">
        <v>0</v>
      </c>
      <c r="AY93" s="106">
        <v>0</v>
      </c>
      <c r="AZ93" s="106">
        <v>0</v>
      </c>
      <c r="BA93" s="106">
        <v>0</v>
      </c>
      <c r="BB93" s="106">
        <v>0</v>
      </c>
      <c r="BC93" s="106">
        <v>0</v>
      </c>
      <c r="BD93" s="106">
        <v>0</v>
      </c>
      <c r="BE93" s="106">
        <v>0</v>
      </c>
      <c r="BF93" s="106">
        <v>0</v>
      </c>
      <c r="BG93" s="106">
        <v>0</v>
      </c>
      <c r="BH93" s="106">
        <v>0</v>
      </c>
      <c r="BI93" s="106">
        <v>0</v>
      </c>
      <c r="BJ93" s="106">
        <v>0</v>
      </c>
      <c r="BK93" s="106">
        <v>0</v>
      </c>
      <c r="BL93" s="106">
        <v>0</v>
      </c>
      <c r="BM93" s="106">
        <v>0</v>
      </c>
      <c r="BN93" s="106">
        <v>0</v>
      </c>
      <c r="BO93" s="106">
        <v>0</v>
      </c>
      <c r="BP93" s="106">
        <v>0</v>
      </c>
      <c r="BQ93" s="106">
        <v>0</v>
      </c>
      <c r="BR93" s="106">
        <v>0</v>
      </c>
      <c r="BS93" s="106">
        <v>0</v>
      </c>
      <c r="BT93" s="106">
        <v>0</v>
      </c>
      <c r="BU93" s="106">
        <v>0</v>
      </c>
      <c r="BV93" s="106">
        <v>0</v>
      </c>
      <c r="BW93" s="106">
        <v>0</v>
      </c>
      <c r="BX93" s="106">
        <v>0</v>
      </c>
      <c r="BY93" s="106">
        <v>0</v>
      </c>
      <c r="BZ93" s="106">
        <v>0</v>
      </c>
      <c r="CA93" s="106">
        <v>0</v>
      </c>
      <c r="CB93" s="106">
        <v>0</v>
      </c>
      <c r="CC93" s="106"/>
      <c r="CD93" s="106"/>
      <c r="CE93" s="106"/>
      <c r="CF93" s="106"/>
      <c r="CG93" s="106"/>
      <c r="CH93" s="106"/>
      <c r="CI93" s="115">
        <v>0</v>
      </c>
      <c r="CJ93" s="116">
        <v>0</v>
      </c>
      <c r="CK93" s="117" t="s">
        <v>231</v>
      </c>
      <c r="CL93" s="118" t="s">
        <v>231</v>
      </c>
      <c r="CN93" s="119">
        <v>0</v>
      </c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12"/>
      <c r="EE93" s="112"/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2"/>
      <c r="FF93" s="112"/>
      <c r="FG93" s="112"/>
      <c r="FH93" s="112"/>
      <c r="FI93" s="112"/>
      <c r="FJ93" s="112"/>
      <c r="FK93" s="112"/>
      <c r="FL93" s="112"/>
      <c r="FM93" s="112"/>
      <c r="FN93" s="112"/>
      <c r="FO93" s="112"/>
      <c r="FP93" s="112"/>
      <c r="FQ93" s="112"/>
      <c r="FR93" s="112"/>
      <c r="FT93" s="112">
        <v>0</v>
      </c>
    </row>
    <row r="94" spans="1:176">
      <c r="A94" s="113"/>
      <c r="B94" s="99" t="s">
        <v>89</v>
      </c>
      <c r="C94" s="99" t="s">
        <v>89</v>
      </c>
      <c r="D94" s="99" t="s">
        <v>89</v>
      </c>
      <c r="E94" s="122" t="s">
        <v>89</v>
      </c>
      <c r="F94" s="125" t="s">
        <v>89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/>
      <c r="AM94" s="123"/>
      <c r="AN94" s="123"/>
      <c r="AO94" s="123"/>
      <c r="AP94" s="123"/>
      <c r="AQ94" s="123"/>
      <c r="AR94" s="123"/>
      <c r="AS94" s="123"/>
      <c r="AT94" s="123"/>
      <c r="AU94" s="106">
        <v>0</v>
      </c>
      <c r="AV94" s="106">
        <v>0</v>
      </c>
      <c r="AW94" s="106">
        <v>0</v>
      </c>
      <c r="AX94" s="106">
        <v>0</v>
      </c>
      <c r="AY94" s="106">
        <v>0</v>
      </c>
      <c r="AZ94" s="106">
        <v>0</v>
      </c>
      <c r="BA94" s="106">
        <v>0</v>
      </c>
      <c r="BB94" s="106">
        <v>0</v>
      </c>
      <c r="BC94" s="106">
        <v>0</v>
      </c>
      <c r="BD94" s="106">
        <v>0</v>
      </c>
      <c r="BE94" s="106">
        <v>0</v>
      </c>
      <c r="BF94" s="106">
        <v>0</v>
      </c>
      <c r="BG94" s="106">
        <v>0</v>
      </c>
      <c r="BH94" s="106">
        <v>0</v>
      </c>
      <c r="BI94" s="106">
        <v>0</v>
      </c>
      <c r="BJ94" s="106">
        <v>0</v>
      </c>
      <c r="BK94" s="106">
        <v>0</v>
      </c>
      <c r="BL94" s="106">
        <v>0</v>
      </c>
      <c r="BM94" s="106">
        <v>0</v>
      </c>
      <c r="BN94" s="106">
        <v>0</v>
      </c>
      <c r="BO94" s="106">
        <v>0</v>
      </c>
      <c r="BP94" s="106">
        <v>0</v>
      </c>
      <c r="BQ94" s="106">
        <v>0</v>
      </c>
      <c r="BR94" s="106">
        <v>0</v>
      </c>
      <c r="BS94" s="106">
        <v>0</v>
      </c>
      <c r="BT94" s="106">
        <v>0</v>
      </c>
      <c r="BU94" s="106">
        <v>0</v>
      </c>
      <c r="BV94" s="106">
        <v>0</v>
      </c>
      <c r="BW94" s="106">
        <v>0</v>
      </c>
      <c r="BX94" s="106">
        <v>0</v>
      </c>
      <c r="BY94" s="106">
        <v>0</v>
      </c>
      <c r="BZ94" s="106">
        <v>0</v>
      </c>
      <c r="CA94" s="106">
        <v>0</v>
      </c>
      <c r="CB94" s="106">
        <v>0</v>
      </c>
      <c r="CC94" s="106"/>
      <c r="CD94" s="106"/>
      <c r="CE94" s="106"/>
      <c r="CF94" s="106"/>
      <c r="CG94" s="106"/>
      <c r="CH94" s="106"/>
      <c r="CI94" s="115">
        <v>0</v>
      </c>
      <c r="CJ94" s="116">
        <v>0</v>
      </c>
      <c r="CK94" s="117" t="s">
        <v>231</v>
      </c>
      <c r="CL94" s="118" t="s">
        <v>231</v>
      </c>
      <c r="CN94" s="119">
        <v>0</v>
      </c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  <c r="DC94" s="106"/>
      <c r="DD94" s="106"/>
      <c r="DE94" s="106"/>
      <c r="DF94" s="106"/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6"/>
      <c r="DS94" s="106"/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12"/>
      <c r="EE94" s="112"/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2"/>
      <c r="FF94" s="112"/>
      <c r="FG94" s="112"/>
      <c r="FH94" s="112"/>
      <c r="FI94" s="112"/>
      <c r="FJ94" s="112"/>
      <c r="FK94" s="112"/>
      <c r="FL94" s="112"/>
      <c r="FM94" s="112"/>
      <c r="FN94" s="112"/>
      <c r="FO94" s="112"/>
      <c r="FP94" s="112"/>
      <c r="FQ94" s="112"/>
      <c r="FR94" s="112"/>
      <c r="FT94" s="112">
        <v>0</v>
      </c>
    </row>
    <row r="95" spans="1:176">
      <c r="A95" s="113"/>
      <c r="B95" s="99" t="s">
        <v>89</v>
      </c>
      <c r="C95" s="99" t="s">
        <v>89</v>
      </c>
      <c r="D95" s="99" t="s">
        <v>89</v>
      </c>
      <c r="E95" s="122" t="s">
        <v>89</v>
      </c>
      <c r="F95" s="125" t="s">
        <v>89</v>
      </c>
      <c r="G95" s="104">
        <v>0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0</v>
      </c>
      <c r="S95" s="104">
        <v>0</v>
      </c>
      <c r="T95" s="104">
        <v>0</v>
      </c>
      <c r="U95" s="104">
        <v>0</v>
      </c>
      <c r="V95" s="104">
        <v>0</v>
      </c>
      <c r="W95" s="104">
        <v>0</v>
      </c>
      <c r="X95" s="104">
        <v>0</v>
      </c>
      <c r="Y95" s="104">
        <v>0</v>
      </c>
      <c r="Z95" s="104">
        <v>0</v>
      </c>
      <c r="AA95" s="104">
        <v>0</v>
      </c>
      <c r="AB95" s="104">
        <v>0</v>
      </c>
      <c r="AC95" s="104">
        <v>0</v>
      </c>
      <c r="AD95" s="104">
        <v>0</v>
      </c>
      <c r="AE95" s="104">
        <v>0</v>
      </c>
      <c r="AF95" s="104">
        <v>0</v>
      </c>
      <c r="AG95" s="104">
        <v>0</v>
      </c>
      <c r="AH95" s="104">
        <v>0</v>
      </c>
      <c r="AI95" s="104">
        <v>0</v>
      </c>
      <c r="AJ95" s="104">
        <v>0</v>
      </c>
      <c r="AK95" s="104">
        <v>0</v>
      </c>
      <c r="AL95" s="104"/>
      <c r="AM95" s="123"/>
      <c r="AN95" s="123"/>
      <c r="AO95" s="123"/>
      <c r="AP95" s="123"/>
      <c r="AQ95" s="123"/>
      <c r="AR95" s="123"/>
      <c r="AS95" s="123"/>
      <c r="AT95" s="123"/>
      <c r="AU95" s="106">
        <v>0</v>
      </c>
      <c r="AV95" s="106">
        <v>0</v>
      </c>
      <c r="AW95" s="106">
        <v>0</v>
      </c>
      <c r="AX95" s="106">
        <v>0</v>
      </c>
      <c r="AY95" s="106">
        <v>0</v>
      </c>
      <c r="AZ95" s="106">
        <v>0</v>
      </c>
      <c r="BA95" s="106">
        <v>0</v>
      </c>
      <c r="BB95" s="106">
        <v>0</v>
      </c>
      <c r="BC95" s="106">
        <v>0</v>
      </c>
      <c r="BD95" s="106">
        <v>0</v>
      </c>
      <c r="BE95" s="106">
        <v>0</v>
      </c>
      <c r="BF95" s="106">
        <v>0</v>
      </c>
      <c r="BG95" s="106">
        <v>0</v>
      </c>
      <c r="BH95" s="106">
        <v>0</v>
      </c>
      <c r="BI95" s="106">
        <v>0</v>
      </c>
      <c r="BJ95" s="106">
        <v>0</v>
      </c>
      <c r="BK95" s="106">
        <v>0</v>
      </c>
      <c r="BL95" s="106">
        <v>0</v>
      </c>
      <c r="BM95" s="106">
        <v>0</v>
      </c>
      <c r="BN95" s="106">
        <v>0</v>
      </c>
      <c r="BO95" s="106">
        <v>0</v>
      </c>
      <c r="BP95" s="106">
        <v>0</v>
      </c>
      <c r="BQ95" s="106">
        <v>0</v>
      </c>
      <c r="BR95" s="106">
        <v>0</v>
      </c>
      <c r="BS95" s="106">
        <v>0</v>
      </c>
      <c r="BT95" s="106">
        <v>0</v>
      </c>
      <c r="BU95" s="106">
        <v>0</v>
      </c>
      <c r="BV95" s="106">
        <v>0</v>
      </c>
      <c r="BW95" s="106">
        <v>0</v>
      </c>
      <c r="BX95" s="106">
        <v>0</v>
      </c>
      <c r="BY95" s="106">
        <v>0</v>
      </c>
      <c r="BZ95" s="106">
        <v>0</v>
      </c>
      <c r="CA95" s="106">
        <v>0</v>
      </c>
      <c r="CB95" s="106">
        <v>0</v>
      </c>
      <c r="CC95" s="106"/>
      <c r="CD95" s="106"/>
      <c r="CE95" s="106"/>
      <c r="CF95" s="106"/>
      <c r="CG95" s="106"/>
      <c r="CH95" s="106"/>
      <c r="CI95" s="115">
        <v>0</v>
      </c>
      <c r="CJ95" s="116">
        <v>0</v>
      </c>
      <c r="CK95" s="117" t="s">
        <v>231</v>
      </c>
      <c r="CL95" s="118" t="s">
        <v>231</v>
      </c>
      <c r="CN95" s="119">
        <v>0</v>
      </c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2"/>
      <c r="FI95" s="112"/>
      <c r="FJ95" s="112"/>
      <c r="FK95" s="112"/>
      <c r="FL95" s="112"/>
      <c r="FM95" s="112"/>
      <c r="FN95" s="112"/>
      <c r="FO95" s="112"/>
      <c r="FP95" s="112"/>
      <c r="FQ95" s="112"/>
      <c r="FR95" s="112"/>
      <c r="FT95" s="112">
        <v>0</v>
      </c>
    </row>
    <row r="96" spans="1:176">
      <c r="A96" s="113"/>
      <c r="B96" s="99" t="s">
        <v>89</v>
      </c>
      <c r="C96" s="99" t="s">
        <v>89</v>
      </c>
      <c r="D96" s="99" t="s">
        <v>89</v>
      </c>
      <c r="E96" s="122" t="s">
        <v>89</v>
      </c>
      <c r="F96" s="125" t="s">
        <v>89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  <c r="U96" s="104">
        <v>0</v>
      </c>
      <c r="V96" s="104">
        <v>0</v>
      </c>
      <c r="W96" s="104">
        <v>0</v>
      </c>
      <c r="X96" s="104">
        <v>0</v>
      </c>
      <c r="Y96" s="104">
        <v>0</v>
      </c>
      <c r="Z96" s="104">
        <v>0</v>
      </c>
      <c r="AA96" s="104">
        <v>0</v>
      </c>
      <c r="AB96" s="104">
        <v>0</v>
      </c>
      <c r="AC96" s="104">
        <v>0</v>
      </c>
      <c r="AD96" s="104">
        <v>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/>
      <c r="AM96" s="123"/>
      <c r="AN96" s="123"/>
      <c r="AO96" s="123"/>
      <c r="AP96" s="123"/>
      <c r="AQ96" s="123"/>
      <c r="AR96" s="123"/>
      <c r="AS96" s="123"/>
      <c r="AT96" s="123"/>
      <c r="AU96" s="106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6">
        <v>0</v>
      </c>
      <c r="BB96" s="106">
        <v>0</v>
      </c>
      <c r="BC96" s="106">
        <v>0</v>
      </c>
      <c r="BD96" s="106">
        <v>0</v>
      </c>
      <c r="BE96" s="106">
        <v>0</v>
      </c>
      <c r="BF96" s="106">
        <v>0</v>
      </c>
      <c r="BG96" s="106">
        <v>0</v>
      </c>
      <c r="BH96" s="106">
        <v>0</v>
      </c>
      <c r="BI96" s="106">
        <v>0</v>
      </c>
      <c r="BJ96" s="106">
        <v>0</v>
      </c>
      <c r="BK96" s="106">
        <v>0</v>
      </c>
      <c r="BL96" s="106">
        <v>0</v>
      </c>
      <c r="BM96" s="106">
        <v>0</v>
      </c>
      <c r="BN96" s="106">
        <v>0</v>
      </c>
      <c r="BO96" s="106">
        <v>0</v>
      </c>
      <c r="BP96" s="106">
        <v>0</v>
      </c>
      <c r="BQ96" s="106">
        <v>0</v>
      </c>
      <c r="BR96" s="106">
        <v>0</v>
      </c>
      <c r="BS96" s="106">
        <v>0</v>
      </c>
      <c r="BT96" s="106">
        <v>0</v>
      </c>
      <c r="BU96" s="106">
        <v>0</v>
      </c>
      <c r="BV96" s="106">
        <v>0</v>
      </c>
      <c r="BW96" s="106">
        <v>0</v>
      </c>
      <c r="BX96" s="106">
        <v>0</v>
      </c>
      <c r="BY96" s="106">
        <v>0</v>
      </c>
      <c r="BZ96" s="106">
        <v>0</v>
      </c>
      <c r="CA96" s="106">
        <v>0</v>
      </c>
      <c r="CB96" s="106">
        <v>0</v>
      </c>
      <c r="CC96" s="106"/>
      <c r="CD96" s="106"/>
      <c r="CE96" s="106"/>
      <c r="CF96" s="106"/>
      <c r="CG96" s="106"/>
      <c r="CH96" s="106"/>
      <c r="CI96" s="115">
        <v>0</v>
      </c>
      <c r="CJ96" s="116">
        <v>0</v>
      </c>
      <c r="CK96" s="117" t="s">
        <v>231</v>
      </c>
      <c r="CL96" s="118" t="s">
        <v>231</v>
      </c>
      <c r="CN96" s="119">
        <v>0</v>
      </c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T96" s="112">
        <v>0</v>
      </c>
    </row>
    <row r="97" spans="1:176">
      <c r="A97" s="113"/>
      <c r="B97" s="99" t="s">
        <v>89</v>
      </c>
      <c r="C97" s="99" t="s">
        <v>89</v>
      </c>
      <c r="D97" s="99" t="s">
        <v>89</v>
      </c>
      <c r="E97" s="122" t="s">
        <v>89</v>
      </c>
      <c r="F97" s="125" t="s">
        <v>89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0</v>
      </c>
      <c r="S97" s="104">
        <v>0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4">
        <v>0</v>
      </c>
      <c r="AB97" s="104">
        <v>0</v>
      </c>
      <c r="AC97" s="104">
        <v>0</v>
      </c>
      <c r="AD97" s="104">
        <v>0</v>
      </c>
      <c r="AE97" s="104">
        <v>0</v>
      </c>
      <c r="AF97" s="104">
        <v>0</v>
      </c>
      <c r="AG97" s="104">
        <v>0</v>
      </c>
      <c r="AH97" s="104">
        <v>0</v>
      </c>
      <c r="AI97" s="104">
        <v>0</v>
      </c>
      <c r="AJ97" s="104">
        <v>0</v>
      </c>
      <c r="AK97" s="104">
        <v>0</v>
      </c>
      <c r="AL97" s="104"/>
      <c r="AM97" s="123"/>
      <c r="AN97" s="123"/>
      <c r="AO97" s="123"/>
      <c r="AP97" s="123"/>
      <c r="AQ97" s="123"/>
      <c r="AR97" s="123"/>
      <c r="AS97" s="123"/>
      <c r="AT97" s="123"/>
      <c r="AU97" s="106">
        <v>0</v>
      </c>
      <c r="AV97" s="106">
        <v>0</v>
      </c>
      <c r="AW97" s="106">
        <v>0</v>
      </c>
      <c r="AX97" s="106">
        <v>0</v>
      </c>
      <c r="AY97" s="106">
        <v>0</v>
      </c>
      <c r="AZ97" s="106">
        <v>0</v>
      </c>
      <c r="BA97" s="106">
        <v>0</v>
      </c>
      <c r="BB97" s="106">
        <v>0</v>
      </c>
      <c r="BC97" s="106">
        <v>0</v>
      </c>
      <c r="BD97" s="106">
        <v>0</v>
      </c>
      <c r="BE97" s="106">
        <v>0</v>
      </c>
      <c r="BF97" s="106">
        <v>0</v>
      </c>
      <c r="BG97" s="106">
        <v>0</v>
      </c>
      <c r="BH97" s="106">
        <v>0</v>
      </c>
      <c r="BI97" s="106">
        <v>0</v>
      </c>
      <c r="BJ97" s="106">
        <v>0</v>
      </c>
      <c r="BK97" s="106">
        <v>0</v>
      </c>
      <c r="BL97" s="106">
        <v>0</v>
      </c>
      <c r="BM97" s="106">
        <v>0</v>
      </c>
      <c r="BN97" s="106">
        <v>0</v>
      </c>
      <c r="BO97" s="106">
        <v>0</v>
      </c>
      <c r="BP97" s="106">
        <v>0</v>
      </c>
      <c r="BQ97" s="106">
        <v>0</v>
      </c>
      <c r="BR97" s="106">
        <v>0</v>
      </c>
      <c r="BS97" s="106">
        <v>0</v>
      </c>
      <c r="BT97" s="106">
        <v>0</v>
      </c>
      <c r="BU97" s="106">
        <v>0</v>
      </c>
      <c r="BV97" s="106">
        <v>0</v>
      </c>
      <c r="BW97" s="106">
        <v>0</v>
      </c>
      <c r="BX97" s="106">
        <v>0</v>
      </c>
      <c r="BY97" s="106">
        <v>0</v>
      </c>
      <c r="BZ97" s="106">
        <v>0</v>
      </c>
      <c r="CA97" s="106">
        <v>0</v>
      </c>
      <c r="CB97" s="106">
        <v>0</v>
      </c>
      <c r="CC97" s="106"/>
      <c r="CD97" s="106"/>
      <c r="CE97" s="106"/>
      <c r="CF97" s="106"/>
      <c r="CG97" s="106"/>
      <c r="CH97" s="106"/>
      <c r="CI97" s="115">
        <v>0</v>
      </c>
      <c r="CJ97" s="116">
        <v>0</v>
      </c>
      <c r="CK97" s="117" t="s">
        <v>231</v>
      </c>
      <c r="CL97" s="118" t="s">
        <v>231</v>
      </c>
      <c r="CN97" s="119">
        <v>0</v>
      </c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T97" s="112">
        <v>0</v>
      </c>
    </row>
    <row r="98" spans="1:176">
      <c r="A98" s="113"/>
      <c r="B98" s="99" t="s">
        <v>89</v>
      </c>
      <c r="C98" s="99" t="s">
        <v>89</v>
      </c>
      <c r="D98" s="99" t="s">
        <v>89</v>
      </c>
      <c r="E98" s="122" t="s">
        <v>89</v>
      </c>
      <c r="F98" s="125" t="s">
        <v>89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4">
        <v>0</v>
      </c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0</v>
      </c>
      <c r="AL98" s="104"/>
      <c r="AM98" s="123"/>
      <c r="AN98" s="123"/>
      <c r="AO98" s="123"/>
      <c r="AP98" s="123"/>
      <c r="AQ98" s="123"/>
      <c r="AR98" s="123"/>
      <c r="AS98" s="123"/>
      <c r="AT98" s="123"/>
      <c r="AU98" s="106">
        <v>0</v>
      </c>
      <c r="AV98" s="106">
        <v>0</v>
      </c>
      <c r="AW98" s="106">
        <v>0</v>
      </c>
      <c r="AX98" s="106">
        <v>0</v>
      </c>
      <c r="AY98" s="106">
        <v>0</v>
      </c>
      <c r="AZ98" s="106">
        <v>0</v>
      </c>
      <c r="BA98" s="106">
        <v>0</v>
      </c>
      <c r="BB98" s="106">
        <v>0</v>
      </c>
      <c r="BC98" s="106">
        <v>0</v>
      </c>
      <c r="BD98" s="106">
        <v>0</v>
      </c>
      <c r="BE98" s="106">
        <v>0</v>
      </c>
      <c r="BF98" s="106">
        <v>0</v>
      </c>
      <c r="BG98" s="106">
        <v>0</v>
      </c>
      <c r="BH98" s="106">
        <v>0</v>
      </c>
      <c r="BI98" s="106">
        <v>0</v>
      </c>
      <c r="BJ98" s="106">
        <v>0</v>
      </c>
      <c r="BK98" s="106">
        <v>0</v>
      </c>
      <c r="BL98" s="106">
        <v>0</v>
      </c>
      <c r="BM98" s="106">
        <v>0</v>
      </c>
      <c r="BN98" s="106">
        <v>0</v>
      </c>
      <c r="BO98" s="106">
        <v>0</v>
      </c>
      <c r="BP98" s="106">
        <v>0</v>
      </c>
      <c r="BQ98" s="106">
        <v>0</v>
      </c>
      <c r="BR98" s="106">
        <v>0</v>
      </c>
      <c r="BS98" s="106">
        <v>0</v>
      </c>
      <c r="BT98" s="106">
        <v>0</v>
      </c>
      <c r="BU98" s="106">
        <v>0</v>
      </c>
      <c r="BV98" s="106">
        <v>0</v>
      </c>
      <c r="BW98" s="106">
        <v>0</v>
      </c>
      <c r="BX98" s="106">
        <v>0</v>
      </c>
      <c r="BY98" s="106">
        <v>0</v>
      </c>
      <c r="BZ98" s="106">
        <v>0</v>
      </c>
      <c r="CA98" s="106">
        <v>0</v>
      </c>
      <c r="CB98" s="106">
        <v>0</v>
      </c>
      <c r="CC98" s="106"/>
      <c r="CD98" s="106"/>
      <c r="CE98" s="106"/>
      <c r="CF98" s="106"/>
      <c r="CG98" s="106"/>
      <c r="CH98" s="106"/>
      <c r="CI98" s="115">
        <v>0</v>
      </c>
      <c r="CJ98" s="116">
        <v>0</v>
      </c>
      <c r="CK98" s="117" t="s">
        <v>231</v>
      </c>
      <c r="CL98" s="118" t="s">
        <v>231</v>
      </c>
      <c r="CN98" s="119">
        <v>0</v>
      </c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T98" s="112">
        <v>0</v>
      </c>
    </row>
    <row r="99" spans="1:176">
      <c r="A99" s="113"/>
      <c r="B99" s="99" t="s">
        <v>89</v>
      </c>
      <c r="C99" s="99" t="s">
        <v>89</v>
      </c>
      <c r="D99" s="99" t="s">
        <v>89</v>
      </c>
      <c r="E99" s="122" t="s">
        <v>89</v>
      </c>
      <c r="F99" s="125" t="s">
        <v>89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0</v>
      </c>
      <c r="S99" s="104">
        <v>0</v>
      </c>
      <c r="T99" s="104">
        <v>0</v>
      </c>
      <c r="U99" s="104">
        <v>0</v>
      </c>
      <c r="V99" s="104">
        <v>0</v>
      </c>
      <c r="W99" s="104">
        <v>0</v>
      </c>
      <c r="X99" s="104">
        <v>0</v>
      </c>
      <c r="Y99" s="104">
        <v>0</v>
      </c>
      <c r="Z99" s="104">
        <v>0</v>
      </c>
      <c r="AA99" s="104">
        <v>0</v>
      </c>
      <c r="AB99" s="104">
        <v>0</v>
      </c>
      <c r="AC99" s="104">
        <v>0</v>
      </c>
      <c r="AD99" s="104">
        <v>0</v>
      </c>
      <c r="AE99" s="104">
        <v>0</v>
      </c>
      <c r="AF99" s="104">
        <v>0</v>
      </c>
      <c r="AG99" s="104">
        <v>0</v>
      </c>
      <c r="AH99" s="104">
        <v>0</v>
      </c>
      <c r="AI99" s="104">
        <v>0</v>
      </c>
      <c r="AJ99" s="104">
        <v>0</v>
      </c>
      <c r="AK99" s="104">
        <v>0</v>
      </c>
      <c r="AL99" s="104"/>
      <c r="AM99" s="123"/>
      <c r="AN99" s="123"/>
      <c r="AO99" s="123"/>
      <c r="AP99" s="123"/>
      <c r="AQ99" s="123"/>
      <c r="AR99" s="123"/>
      <c r="AS99" s="123"/>
      <c r="AT99" s="123"/>
      <c r="AU99" s="106">
        <v>0</v>
      </c>
      <c r="AV99" s="106">
        <v>0</v>
      </c>
      <c r="AW99" s="106">
        <v>0</v>
      </c>
      <c r="AX99" s="106">
        <v>0</v>
      </c>
      <c r="AY99" s="106">
        <v>0</v>
      </c>
      <c r="AZ99" s="106">
        <v>0</v>
      </c>
      <c r="BA99" s="106">
        <v>0</v>
      </c>
      <c r="BB99" s="106">
        <v>0</v>
      </c>
      <c r="BC99" s="106">
        <v>0</v>
      </c>
      <c r="BD99" s="106">
        <v>0</v>
      </c>
      <c r="BE99" s="106">
        <v>0</v>
      </c>
      <c r="BF99" s="106">
        <v>0</v>
      </c>
      <c r="BG99" s="106">
        <v>0</v>
      </c>
      <c r="BH99" s="106">
        <v>0</v>
      </c>
      <c r="BI99" s="106">
        <v>0</v>
      </c>
      <c r="BJ99" s="106">
        <v>0</v>
      </c>
      <c r="BK99" s="106">
        <v>0</v>
      </c>
      <c r="BL99" s="106">
        <v>0</v>
      </c>
      <c r="BM99" s="106">
        <v>0</v>
      </c>
      <c r="BN99" s="106">
        <v>0</v>
      </c>
      <c r="BO99" s="106">
        <v>0</v>
      </c>
      <c r="BP99" s="106">
        <v>0</v>
      </c>
      <c r="BQ99" s="106">
        <v>0</v>
      </c>
      <c r="BR99" s="106">
        <v>0</v>
      </c>
      <c r="BS99" s="106">
        <v>0</v>
      </c>
      <c r="BT99" s="106">
        <v>0</v>
      </c>
      <c r="BU99" s="106">
        <v>0</v>
      </c>
      <c r="BV99" s="106">
        <v>0</v>
      </c>
      <c r="BW99" s="106">
        <v>0</v>
      </c>
      <c r="BX99" s="106">
        <v>0</v>
      </c>
      <c r="BY99" s="106">
        <v>0</v>
      </c>
      <c r="BZ99" s="106">
        <v>0</v>
      </c>
      <c r="CA99" s="106">
        <v>0</v>
      </c>
      <c r="CB99" s="106">
        <v>0</v>
      </c>
      <c r="CC99" s="106"/>
      <c r="CD99" s="106"/>
      <c r="CE99" s="106"/>
      <c r="CF99" s="106"/>
      <c r="CG99" s="106"/>
      <c r="CH99" s="106"/>
      <c r="CI99" s="115">
        <v>0</v>
      </c>
      <c r="CJ99" s="116">
        <v>0</v>
      </c>
      <c r="CK99" s="117" t="s">
        <v>231</v>
      </c>
      <c r="CL99" s="118" t="s">
        <v>231</v>
      </c>
      <c r="CN99" s="119">
        <v>0</v>
      </c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T99" s="112">
        <v>0</v>
      </c>
    </row>
    <row r="100" spans="1:176">
      <c r="A100" s="113"/>
      <c r="B100" s="99" t="s">
        <v>89</v>
      </c>
      <c r="C100" s="99" t="s">
        <v>89</v>
      </c>
      <c r="D100" s="99" t="s">
        <v>89</v>
      </c>
      <c r="E100" s="122" t="s">
        <v>89</v>
      </c>
      <c r="F100" s="125" t="s">
        <v>89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0</v>
      </c>
      <c r="S100" s="104">
        <v>0</v>
      </c>
      <c r="T100" s="104">
        <v>0</v>
      </c>
      <c r="U100" s="104">
        <v>0</v>
      </c>
      <c r="V100" s="104">
        <v>0</v>
      </c>
      <c r="W100" s="104">
        <v>0</v>
      </c>
      <c r="X100" s="104">
        <v>0</v>
      </c>
      <c r="Y100" s="104">
        <v>0</v>
      </c>
      <c r="Z100" s="104">
        <v>0</v>
      </c>
      <c r="AA100" s="104">
        <v>0</v>
      </c>
      <c r="AB100" s="104">
        <v>0</v>
      </c>
      <c r="AC100" s="104">
        <v>0</v>
      </c>
      <c r="AD100" s="104">
        <v>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/>
      <c r="AM100" s="123"/>
      <c r="AN100" s="123"/>
      <c r="AO100" s="123"/>
      <c r="AP100" s="123"/>
      <c r="AQ100" s="123"/>
      <c r="AR100" s="123"/>
      <c r="AS100" s="123"/>
      <c r="AT100" s="123"/>
      <c r="AU100" s="106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6">
        <v>0</v>
      </c>
      <c r="BB100" s="106">
        <v>0</v>
      </c>
      <c r="BC100" s="106">
        <v>0</v>
      </c>
      <c r="BD100" s="106">
        <v>0</v>
      </c>
      <c r="BE100" s="106">
        <v>0</v>
      </c>
      <c r="BF100" s="106">
        <v>0</v>
      </c>
      <c r="BG100" s="106">
        <v>0</v>
      </c>
      <c r="BH100" s="106">
        <v>0</v>
      </c>
      <c r="BI100" s="106">
        <v>0</v>
      </c>
      <c r="BJ100" s="106">
        <v>0</v>
      </c>
      <c r="BK100" s="106">
        <v>0</v>
      </c>
      <c r="BL100" s="106">
        <v>0</v>
      </c>
      <c r="BM100" s="106">
        <v>0</v>
      </c>
      <c r="BN100" s="106">
        <v>0</v>
      </c>
      <c r="BO100" s="106">
        <v>0</v>
      </c>
      <c r="BP100" s="106">
        <v>0</v>
      </c>
      <c r="BQ100" s="106">
        <v>0</v>
      </c>
      <c r="BR100" s="106">
        <v>0</v>
      </c>
      <c r="BS100" s="106">
        <v>0</v>
      </c>
      <c r="BT100" s="106">
        <v>0</v>
      </c>
      <c r="BU100" s="106">
        <v>0</v>
      </c>
      <c r="BV100" s="106">
        <v>0</v>
      </c>
      <c r="BW100" s="106">
        <v>0</v>
      </c>
      <c r="BX100" s="106">
        <v>0</v>
      </c>
      <c r="BY100" s="106">
        <v>0</v>
      </c>
      <c r="BZ100" s="106">
        <v>0</v>
      </c>
      <c r="CA100" s="106">
        <v>0</v>
      </c>
      <c r="CB100" s="106">
        <v>0</v>
      </c>
      <c r="CC100" s="106"/>
      <c r="CD100" s="106"/>
      <c r="CE100" s="106"/>
      <c r="CF100" s="106"/>
      <c r="CG100" s="106"/>
      <c r="CH100" s="106"/>
      <c r="CI100" s="115">
        <v>0</v>
      </c>
      <c r="CJ100" s="116">
        <v>0</v>
      </c>
      <c r="CK100" s="117" t="s">
        <v>231</v>
      </c>
      <c r="CL100" s="118" t="s">
        <v>231</v>
      </c>
      <c r="CN100" s="119">
        <v>0</v>
      </c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T100" s="112">
        <v>0</v>
      </c>
    </row>
    <row r="101" spans="1:176">
      <c r="A101" s="113"/>
      <c r="B101" s="99" t="s">
        <v>89</v>
      </c>
      <c r="C101" s="99" t="s">
        <v>89</v>
      </c>
      <c r="D101" s="99" t="s">
        <v>89</v>
      </c>
      <c r="E101" s="122" t="s">
        <v>89</v>
      </c>
      <c r="F101" s="125" t="s">
        <v>89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4">
        <v>0</v>
      </c>
      <c r="AA101" s="104">
        <v>0</v>
      </c>
      <c r="AB101" s="104">
        <v>0</v>
      </c>
      <c r="AC101" s="104">
        <v>0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0</v>
      </c>
      <c r="AL101" s="104"/>
      <c r="AM101" s="123"/>
      <c r="AN101" s="123"/>
      <c r="AO101" s="123"/>
      <c r="AP101" s="123"/>
      <c r="AQ101" s="123"/>
      <c r="AR101" s="123"/>
      <c r="AS101" s="123"/>
      <c r="AT101" s="123"/>
      <c r="AU101" s="106">
        <v>0</v>
      </c>
      <c r="AV101" s="106">
        <v>0</v>
      </c>
      <c r="AW101" s="106">
        <v>0</v>
      </c>
      <c r="AX101" s="106">
        <v>0</v>
      </c>
      <c r="AY101" s="106">
        <v>0</v>
      </c>
      <c r="AZ101" s="106">
        <v>0</v>
      </c>
      <c r="BA101" s="106">
        <v>0</v>
      </c>
      <c r="BB101" s="106">
        <v>0</v>
      </c>
      <c r="BC101" s="106">
        <v>0</v>
      </c>
      <c r="BD101" s="106">
        <v>0</v>
      </c>
      <c r="BE101" s="106">
        <v>0</v>
      </c>
      <c r="BF101" s="106">
        <v>0</v>
      </c>
      <c r="BG101" s="106">
        <v>0</v>
      </c>
      <c r="BH101" s="106">
        <v>0</v>
      </c>
      <c r="BI101" s="106">
        <v>0</v>
      </c>
      <c r="BJ101" s="106">
        <v>0</v>
      </c>
      <c r="BK101" s="106">
        <v>0</v>
      </c>
      <c r="BL101" s="106">
        <v>0</v>
      </c>
      <c r="BM101" s="106">
        <v>0</v>
      </c>
      <c r="BN101" s="106">
        <v>0</v>
      </c>
      <c r="BO101" s="106">
        <v>0</v>
      </c>
      <c r="BP101" s="106">
        <v>0</v>
      </c>
      <c r="BQ101" s="106">
        <v>0</v>
      </c>
      <c r="BR101" s="106">
        <v>0</v>
      </c>
      <c r="BS101" s="106">
        <v>0</v>
      </c>
      <c r="BT101" s="106">
        <v>0</v>
      </c>
      <c r="BU101" s="106">
        <v>0</v>
      </c>
      <c r="BV101" s="106">
        <v>0</v>
      </c>
      <c r="BW101" s="106">
        <v>0</v>
      </c>
      <c r="BX101" s="106">
        <v>0</v>
      </c>
      <c r="BY101" s="106">
        <v>0</v>
      </c>
      <c r="BZ101" s="106">
        <v>0</v>
      </c>
      <c r="CA101" s="106">
        <v>0</v>
      </c>
      <c r="CB101" s="106">
        <v>0</v>
      </c>
      <c r="CC101" s="106"/>
      <c r="CD101" s="106"/>
      <c r="CE101" s="106"/>
      <c r="CF101" s="106"/>
      <c r="CG101" s="106"/>
      <c r="CH101" s="106"/>
      <c r="CI101" s="115">
        <v>0</v>
      </c>
      <c r="CJ101" s="116">
        <v>0</v>
      </c>
      <c r="CK101" s="117" t="s">
        <v>231</v>
      </c>
      <c r="CL101" s="118" t="s">
        <v>231</v>
      </c>
      <c r="CN101" s="119">
        <v>0</v>
      </c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T101" s="112">
        <v>0</v>
      </c>
    </row>
    <row r="102" spans="1:176">
      <c r="A102" s="113"/>
      <c r="B102" s="99" t="s">
        <v>89</v>
      </c>
      <c r="C102" s="99" t="s">
        <v>89</v>
      </c>
      <c r="D102" s="99" t="s">
        <v>89</v>
      </c>
      <c r="E102" s="122" t="s">
        <v>89</v>
      </c>
      <c r="F102" s="125" t="s">
        <v>89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0</v>
      </c>
      <c r="AL102" s="104"/>
      <c r="AM102" s="123"/>
      <c r="AN102" s="123"/>
      <c r="AO102" s="123"/>
      <c r="AP102" s="123"/>
      <c r="AQ102" s="123"/>
      <c r="AR102" s="123"/>
      <c r="AS102" s="123"/>
      <c r="AT102" s="123"/>
      <c r="AU102" s="106">
        <v>0</v>
      </c>
      <c r="AV102" s="106">
        <v>0</v>
      </c>
      <c r="AW102" s="106">
        <v>0</v>
      </c>
      <c r="AX102" s="106">
        <v>0</v>
      </c>
      <c r="AY102" s="106">
        <v>0</v>
      </c>
      <c r="AZ102" s="106">
        <v>0</v>
      </c>
      <c r="BA102" s="106">
        <v>0</v>
      </c>
      <c r="BB102" s="106">
        <v>0</v>
      </c>
      <c r="BC102" s="106">
        <v>0</v>
      </c>
      <c r="BD102" s="106">
        <v>0</v>
      </c>
      <c r="BE102" s="106">
        <v>0</v>
      </c>
      <c r="BF102" s="106">
        <v>0</v>
      </c>
      <c r="BG102" s="106">
        <v>0</v>
      </c>
      <c r="BH102" s="106">
        <v>0</v>
      </c>
      <c r="BI102" s="106">
        <v>0</v>
      </c>
      <c r="BJ102" s="106">
        <v>0</v>
      </c>
      <c r="BK102" s="106">
        <v>0</v>
      </c>
      <c r="BL102" s="106">
        <v>0</v>
      </c>
      <c r="BM102" s="106">
        <v>0</v>
      </c>
      <c r="BN102" s="106">
        <v>0</v>
      </c>
      <c r="BO102" s="106">
        <v>0</v>
      </c>
      <c r="BP102" s="106">
        <v>0</v>
      </c>
      <c r="BQ102" s="106">
        <v>0</v>
      </c>
      <c r="BR102" s="106">
        <v>0</v>
      </c>
      <c r="BS102" s="106">
        <v>0</v>
      </c>
      <c r="BT102" s="106">
        <v>0</v>
      </c>
      <c r="BU102" s="106">
        <v>0</v>
      </c>
      <c r="BV102" s="106">
        <v>0</v>
      </c>
      <c r="BW102" s="106">
        <v>0</v>
      </c>
      <c r="BX102" s="106">
        <v>0</v>
      </c>
      <c r="BY102" s="106">
        <v>0</v>
      </c>
      <c r="BZ102" s="106">
        <v>0</v>
      </c>
      <c r="CA102" s="106">
        <v>0</v>
      </c>
      <c r="CB102" s="106">
        <v>0</v>
      </c>
      <c r="CC102" s="106"/>
      <c r="CD102" s="106"/>
      <c r="CE102" s="106"/>
      <c r="CF102" s="106"/>
      <c r="CG102" s="106"/>
      <c r="CH102" s="106"/>
      <c r="CI102" s="115">
        <v>0</v>
      </c>
      <c r="CJ102" s="116">
        <v>0</v>
      </c>
      <c r="CK102" s="117" t="s">
        <v>231</v>
      </c>
      <c r="CL102" s="118" t="s">
        <v>231</v>
      </c>
      <c r="CN102" s="119">
        <v>0</v>
      </c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T102" s="112">
        <v>0</v>
      </c>
    </row>
    <row r="103" spans="1:176">
      <c r="A103" s="113"/>
      <c r="B103" s="99" t="s">
        <v>89</v>
      </c>
      <c r="C103" s="99" t="s">
        <v>89</v>
      </c>
      <c r="D103" s="99" t="s">
        <v>89</v>
      </c>
      <c r="E103" s="122" t="s">
        <v>89</v>
      </c>
      <c r="F103" s="125" t="s">
        <v>89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0</v>
      </c>
      <c r="AF103" s="104">
        <v>0</v>
      </c>
      <c r="AG103" s="104">
        <v>0</v>
      </c>
      <c r="AH103" s="104">
        <v>0</v>
      </c>
      <c r="AI103" s="104">
        <v>0</v>
      </c>
      <c r="AJ103" s="104">
        <v>0</v>
      </c>
      <c r="AK103" s="104">
        <v>0</v>
      </c>
      <c r="AL103" s="104"/>
      <c r="AM103" s="123"/>
      <c r="AN103" s="123"/>
      <c r="AO103" s="123"/>
      <c r="AP103" s="123"/>
      <c r="AQ103" s="123"/>
      <c r="AR103" s="123"/>
      <c r="AS103" s="123"/>
      <c r="AT103" s="123"/>
      <c r="AU103" s="106">
        <v>0</v>
      </c>
      <c r="AV103" s="106">
        <v>0</v>
      </c>
      <c r="AW103" s="106">
        <v>0</v>
      </c>
      <c r="AX103" s="106">
        <v>0</v>
      </c>
      <c r="AY103" s="106">
        <v>0</v>
      </c>
      <c r="AZ103" s="106">
        <v>0</v>
      </c>
      <c r="BA103" s="106">
        <v>0</v>
      </c>
      <c r="BB103" s="106">
        <v>0</v>
      </c>
      <c r="BC103" s="106">
        <v>0</v>
      </c>
      <c r="BD103" s="106">
        <v>0</v>
      </c>
      <c r="BE103" s="106">
        <v>0</v>
      </c>
      <c r="BF103" s="106">
        <v>0</v>
      </c>
      <c r="BG103" s="106">
        <v>0</v>
      </c>
      <c r="BH103" s="106">
        <v>0</v>
      </c>
      <c r="BI103" s="106">
        <v>0</v>
      </c>
      <c r="BJ103" s="106">
        <v>0</v>
      </c>
      <c r="BK103" s="106">
        <v>0</v>
      </c>
      <c r="BL103" s="106">
        <v>0</v>
      </c>
      <c r="BM103" s="106">
        <v>0</v>
      </c>
      <c r="BN103" s="106">
        <v>0</v>
      </c>
      <c r="BO103" s="106">
        <v>0</v>
      </c>
      <c r="BP103" s="106">
        <v>0</v>
      </c>
      <c r="BQ103" s="106">
        <v>0</v>
      </c>
      <c r="BR103" s="106">
        <v>0</v>
      </c>
      <c r="BS103" s="106">
        <v>0</v>
      </c>
      <c r="BT103" s="106">
        <v>0</v>
      </c>
      <c r="BU103" s="106">
        <v>0</v>
      </c>
      <c r="BV103" s="106">
        <v>0</v>
      </c>
      <c r="BW103" s="106">
        <v>0</v>
      </c>
      <c r="BX103" s="106">
        <v>0</v>
      </c>
      <c r="BY103" s="106">
        <v>0</v>
      </c>
      <c r="BZ103" s="106">
        <v>0</v>
      </c>
      <c r="CA103" s="106">
        <v>0</v>
      </c>
      <c r="CB103" s="106">
        <v>0</v>
      </c>
      <c r="CC103" s="106"/>
      <c r="CD103" s="106"/>
      <c r="CE103" s="106"/>
      <c r="CF103" s="106"/>
      <c r="CG103" s="106"/>
      <c r="CH103" s="106"/>
      <c r="CI103" s="115">
        <v>0</v>
      </c>
      <c r="CJ103" s="116">
        <v>0</v>
      </c>
      <c r="CK103" s="117" t="s">
        <v>231</v>
      </c>
      <c r="CL103" s="118" t="s">
        <v>231</v>
      </c>
      <c r="CN103" s="119">
        <v>0</v>
      </c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T103" s="112">
        <v>0</v>
      </c>
    </row>
    <row r="104" spans="1:176">
      <c r="A104" s="113"/>
      <c r="B104" s="99" t="s">
        <v>89</v>
      </c>
      <c r="C104" s="99" t="s">
        <v>89</v>
      </c>
      <c r="D104" s="99" t="s">
        <v>89</v>
      </c>
      <c r="E104" s="122" t="s">
        <v>89</v>
      </c>
      <c r="F104" s="125" t="s">
        <v>89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4">
        <v>0</v>
      </c>
      <c r="AA104" s="104">
        <v>0</v>
      </c>
      <c r="AB104" s="104">
        <v>0</v>
      </c>
      <c r="AC104" s="104">
        <v>0</v>
      </c>
      <c r="AD104" s="104">
        <v>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/>
      <c r="AM104" s="123"/>
      <c r="AN104" s="123"/>
      <c r="AO104" s="123"/>
      <c r="AP104" s="123"/>
      <c r="AQ104" s="123"/>
      <c r="AR104" s="123"/>
      <c r="AS104" s="123"/>
      <c r="AT104" s="123"/>
      <c r="AU104" s="106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6">
        <v>0</v>
      </c>
      <c r="BB104" s="106">
        <v>0</v>
      </c>
      <c r="BC104" s="106">
        <v>0</v>
      </c>
      <c r="BD104" s="106">
        <v>0</v>
      </c>
      <c r="BE104" s="106">
        <v>0</v>
      </c>
      <c r="BF104" s="106">
        <v>0</v>
      </c>
      <c r="BG104" s="106">
        <v>0</v>
      </c>
      <c r="BH104" s="106">
        <v>0</v>
      </c>
      <c r="BI104" s="106">
        <v>0</v>
      </c>
      <c r="BJ104" s="106">
        <v>0</v>
      </c>
      <c r="BK104" s="106">
        <v>0</v>
      </c>
      <c r="BL104" s="106">
        <v>0</v>
      </c>
      <c r="BM104" s="106">
        <v>0</v>
      </c>
      <c r="BN104" s="106">
        <v>0</v>
      </c>
      <c r="BO104" s="106">
        <v>0</v>
      </c>
      <c r="BP104" s="106">
        <v>0</v>
      </c>
      <c r="BQ104" s="106">
        <v>0</v>
      </c>
      <c r="BR104" s="106">
        <v>0</v>
      </c>
      <c r="BS104" s="106">
        <v>0</v>
      </c>
      <c r="BT104" s="106">
        <v>0</v>
      </c>
      <c r="BU104" s="106">
        <v>0</v>
      </c>
      <c r="BV104" s="106">
        <v>0</v>
      </c>
      <c r="BW104" s="106">
        <v>0</v>
      </c>
      <c r="BX104" s="106">
        <v>0</v>
      </c>
      <c r="BY104" s="106">
        <v>0</v>
      </c>
      <c r="BZ104" s="106">
        <v>0</v>
      </c>
      <c r="CA104" s="106">
        <v>0</v>
      </c>
      <c r="CB104" s="106">
        <v>0</v>
      </c>
      <c r="CC104" s="106"/>
      <c r="CD104" s="106"/>
      <c r="CE104" s="106"/>
      <c r="CF104" s="106"/>
      <c r="CG104" s="106"/>
      <c r="CH104" s="106"/>
      <c r="CI104" s="115">
        <v>0</v>
      </c>
      <c r="CJ104" s="116">
        <v>0</v>
      </c>
      <c r="CK104" s="117" t="s">
        <v>231</v>
      </c>
      <c r="CL104" s="118" t="s">
        <v>231</v>
      </c>
      <c r="CN104" s="119">
        <v>0</v>
      </c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T104" s="112">
        <v>0</v>
      </c>
    </row>
    <row r="105" spans="1:176">
      <c r="A105" s="113"/>
      <c r="B105" s="99" t="s">
        <v>89</v>
      </c>
      <c r="C105" s="99" t="s">
        <v>89</v>
      </c>
      <c r="D105" s="99" t="s">
        <v>89</v>
      </c>
      <c r="E105" s="122" t="s">
        <v>89</v>
      </c>
      <c r="F105" s="125" t="s">
        <v>89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0</v>
      </c>
      <c r="U105" s="104">
        <v>0</v>
      </c>
      <c r="V105" s="104">
        <v>0</v>
      </c>
      <c r="W105" s="104">
        <v>0</v>
      </c>
      <c r="X105" s="104">
        <v>0</v>
      </c>
      <c r="Y105" s="104">
        <v>0</v>
      </c>
      <c r="Z105" s="104">
        <v>0</v>
      </c>
      <c r="AA105" s="104">
        <v>0</v>
      </c>
      <c r="AB105" s="104">
        <v>0</v>
      </c>
      <c r="AC105" s="104">
        <v>0</v>
      </c>
      <c r="AD105" s="104">
        <v>0</v>
      </c>
      <c r="AE105" s="104">
        <v>0</v>
      </c>
      <c r="AF105" s="104">
        <v>0</v>
      </c>
      <c r="AG105" s="104">
        <v>0</v>
      </c>
      <c r="AH105" s="104">
        <v>0</v>
      </c>
      <c r="AI105" s="104">
        <v>0</v>
      </c>
      <c r="AJ105" s="104">
        <v>0</v>
      </c>
      <c r="AK105" s="104">
        <v>0</v>
      </c>
      <c r="AL105" s="104"/>
      <c r="AM105" s="123"/>
      <c r="AN105" s="123"/>
      <c r="AO105" s="123"/>
      <c r="AP105" s="123"/>
      <c r="AQ105" s="123"/>
      <c r="AR105" s="123"/>
      <c r="AS105" s="123"/>
      <c r="AT105" s="123"/>
      <c r="AU105" s="106">
        <v>0</v>
      </c>
      <c r="AV105" s="106">
        <v>0</v>
      </c>
      <c r="AW105" s="106">
        <v>0</v>
      </c>
      <c r="AX105" s="106">
        <v>0</v>
      </c>
      <c r="AY105" s="106">
        <v>0</v>
      </c>
      <c r="AZ105" s="106">
        <v>0</v>
      </c>
      <c r="BA105" s="106">
        <v>0</v>
      </c>
      <c r="BB105" s="106">
        <v>0</v>
      </c>
      <c r="BC105" s="106">
        <v>0</v>
      </c>
      <c r="BD105" s="106">
        <v>0</v>
      </c>
      <c r="BE105" s="106">
        <v>0</v>
      </c>
      <c r="BF105" s="106">
        <v>0</v>
      </c>
      <c r="BG105" s="106">
        <v>0</v>
      </c>
      <c r="BH105" s="106">
        <v>0</v>
      </c>
      <c r="BI105" s="106">
        <v>0</v>
      </c>
      <c r="BJ105" s="106">
        <v>0</v>
      </c>
      <c r="BK105" s="106">
        <v>0</v>
      </c>
      <c r="BL105" s="106">
        <v>0</v>
      </c>
      <c r="BM105" s="106">
        <v>0</v>
      </c>
      <c r="BN105" s="106">
        <v>0</v>
      </c>
      <c r="BO105" s="106">
        <v>0</v>
      </c>
      <c r="BP105" s="106">
        <v>0</v>
      </c>
      <c r="BQ105" s="106">
        <v>0</v>
      </c>
      <c r="BR105" s="106">
        <v>0</v>
      </c>
      <c r="BS105" s="106">
        <v>0</v>
      </c>
      <c r="BT105" s="106">
        <v>0</v>
      </c>
      <c r="BU105" s="106">
        <v>0</v>
      </c>
      <c r="BV105" s="106">
        <v>0</v>
      </c>
      <c r="BW105" s="106">
        <v>0</v>
      </c>
      <c r="BX105" s="106">
        <v>0</v>
      </c>
      <c r="BY105" s="106">
        <v>0</v>
      </c>
      <c r="BZ105" s="106">
        <v>0</v>
      </c>
      <c r="CA105" s="106">
        <v>0</v>
      </c>
      <c r="CB105" s="106">
        <v>0</v>
      </c>
      <c r="CC105" s="106"/>
      <c r="CD105" s="106"/>
      <c r="CE105" s="106"/>
      <c r="CF105" s="106"/>
      <c r="CG105" s="106"/>
      <c r="CH105" s="106"/>
      <c r="CI105" s="115">
        <v>0</v>
      </c>
      <c r="CJ105" s="116">
        <v>0</v>
      </c>
      <c r="CK105" s="117" t="s">
        <v>231</v>
      </c>
      <c r="CL105" s="118" t="s">
        <v>231</v>
      </c>
      <c r="CN105" s="119">
        <v>0</v>
      </c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6"/>
      <c r="DF105" s="106"/>
      <c r="DG105" s="106"/>
      <c r="DH105" s="106"/>
      <c r="DI105" s="106"/>
      <c r="DJ105" s="106"/>
      <c r="DK105" s="106"/>
      <c r="DL105" s="106"/>
      <c r="DM105" s="106"/>
      <c r="DN105" s="106"/>
      <c r="DO105" s="106"/>
      <c r="DP105" s="106"/>
      <c r="DQ105" s="106"/>
      <c r="DR105" s="106"/>
      <c r="DS105" s="106"/>
      <c r="DT105" s="106"/>
      <c r="DU105" s="106"/>
      <c r="DV105" s="106"/>
      <c r="DW105" s="106"/>
      <c r="DX105" s="106"/>
      <c r="DY105" s="106"/>
      <c r="DZ105" s="106"/>
      <c r="EA105" s="106"/>
      <c r="EB105" s="106"/>
      <c r="EC105" s="106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2"/>
      <c r="FF105" s="112"/>
      <c r="FG105" s="112"/>
      <c r="FH105" s="112"/>
      <c r="FI105" s="112"/>
      <c r="FJ105" s="112"/>
      <c r="FK105" s="112"/>
      <c r="FL105" s="112"/>
      <c r="FM105" s="112"/>
      <c r="FN105" s="112"/>
      <c r="FO105" s="112"/>
      <c r="FP105" s="112"/>
      <c r="FQ105" s="112"/>
      <c r="FR105" s="112"/>
      <c r="FT105" s="112">
        <v>0</v>
      </c>
    </row>
    <row r="106" spans="1:176">
      <c r="A106" s="113"/>
      <c r="B106" s="99" t="s">
        <v>89</v>
      </c>
      <c r="C106" s="99" t="s">
        <v>89</v>
      </c>
      <c r="D106" s="99" t="s">
        <v>89</v>
      </c>
      <c r="E106" s="122" t="s">
        <v>89</v>
      </c>
      <c r="F106" s="125" t="s">
        <v>89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4">
        <v>0</v>
      </c>
      <c r="O106" s="104">
        <v>0</v>
      </c>
      <c r="P106" s="104">
        <v>0</v>
      </c>
      <c r="Q106" s="104">
        <v>0</v>
      </c>
      <c r="R106" s="104">
        <v>0</v>
      </c>
      <c r="S106" s="104">
        <v>0</v>
      </c>
      <c r="T106" s="104">
        <v>0</v>
      </c>
      <c r="U106" s="104">
        <v>0</v>
      </c>
      <c r="V106" s="104">
        <v>0</v>
      </c>
      <c r="W106" s="104">
        <v>0</v>
      </c>
      <c r="X106" s="104">
        <v>0</v>
      </c>
      <c r="Y106" s="104">
        <v>0</v>
      </c>
      <c r="Z106" s="104">
        <v>0</v>
      </c>
      <c r="AA106" s="104">
        <v>0</v>
      </c>
      <c r="AB106" s="104">
        <v>0</v>
      </c>
      <c r="AC106" s="104">
        <v>0</v>
      </c>
      <c r="AD106" s="104">
        <v>0</v>
      </c>
      <c r="AE106" s="104">
        <v>0</v>
      </c>
      <c r="AF106" s="104">
        <v>0</v>
      </c>
      <c r="AG106" s="104">
        <v>0</v>
      </c>
      <c r="AH106" s="104">
        <v>0</v>
      </c>
      <c r="AI106" s="104">
        <v>0</v>
      </c>
      <c r="AJ106" s="104">
        <v>0</v>
      </c>
      <c r="AK106" s="104">
        <v>0</v>
      </c>
      <c r="AL106" s="104"/>
      <c r="AM106" s="123"/>
      <c r="AN106" s="123"/>
      <c r="AO106" s="123"/>
      <c r="AP106" s="123"/>
      <c r="AQ106" s="123"/>
      <c r="AR106" s="123"/>
      <c r="AS106" s="123"/>
      <c r="AT106" s="123"/>
      <c r="AU106" s="106">
        <v>0</v>
      </c>
      <c r="AV106" s="106">
        <v>0</v>
      </c>
      <c r="AW106" s="106">
        <v>0</v>
      </c>
      <c r="AX106" s="106">
        <v>0</v>
      </c>
      <c r="AY106" s="106">
        <v>0</v>
      </c>
      <c r="AZ106" s="106">
        <v>0</v>
      </c>
      <c r="BA106" s="106">
        <v>0</v>
      </c>
      <c r="BB106" s="106">
        <v>0</v>
      </c>
      <c r="BC106" s="106">
        <v>0</v>
      </c>
      <c r="BD106" s="106">
        <v>0</v>
      </c>
      <c r="BE106" s="106">
        <v>0</v>
      </c>
      <c r="BF106" s="106">
        <v>0</v>
      </c>
      <c r="BG106" s="106">
        <v>0</v>
      </c>
      <c r="BH106" s="106">
        <v>0</v>
      </c>
      <c r="BI106" s="106">
        <v>0</v>
      </c>
      <c r="BJ106" s="106">
        <v>0</v>
      </c>
      <c r="BK106" s="106">
        <v>0</v>
      </c>
      <c r="BL106" s="106">
        <v>0</v>
      </c>
      <c r="BM106" s="106">
        <v>0</v>
      </c>
      <c r="BN106" s="106">
        <v>0</v>
      </c>
      <c r="BO106" s="106">
        <v>0</v>
      </c>
      <c r="BP106" s="106">
        <v>0</v>
      </c>
      <c r="BQ106" s="106">
        <v>0</v>
      </c>
      <c r="BR106" s="106">
        <v>0</v>
      </c>
      <c r="BS106" s="106">
        <v>0</v>
      </c>
      <c r="BT106" s="106">
        <v>0</v>
      </c>
      <c r="BU106" s="106">
        <v>0</v>
      </c>
      <c r="BV106" s="106">
        <v>0</v>
      </c>
      <c r="BW106" s="106">
        <v>0</v>
      </c>
      <c r="BX106" s="106">
        <v>0</v>
      </c>
      <c r="BY106" s="106">
        <v>0</v>
      </c>
      <c r="BZ106" s="106">
        <v>0</v>
      </c>
      <c r="CA106" s="106">
        <v>0</v>
      </c>
      <c r="CB106" s="106">
        <v>0</v>
      </c>
      <c r="CC106" s="106"/>
      <c r="CD106" s="106"/>
      <c r="CE106" s="106"/>
      <c r="CF106" s="106"/>
      <c r="CG106" s="106"/>
      <c r="CH106" s="106"/>
      <c r="CI106" s="115">
        <v>0</v>
      </c>
      <c r="CJ106" s="116">
        <v>0</v>
      </c>
      <c r="CK106" s="117" t="s">
        <v>231</v>
      </c>
      <c r="CL106" s="118" t="s">
        <v>231</v>
      </c>
      <c r="CN106" s="119">
        <v>0</v>
      </c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T106" s="112">
        <v>0</v>
      </c>
    </row>
    <row r="107" spans="1:176">
      <c r="A107" s="113"/>
      <c r="B107" s="99" t="s">
        <v>89</v>
      </c>
      <c r="C107" s="99" t="s">
        <v>89</v>
      </c>
      <c r="D107" s="99" t="s">
        <v>89</v>
      </c>
      <c r="E107" s="122" t="s">
        <v>89</v>
      </c>
      <c r="F107" s="125" t="s">
        <v>89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4">
        <v>0</v>
      </c>
      <c r="AA107" s="104">
        <v>0</v>
      </c>
      <c r="AB107" s="104">
        <v>0</v>
      </c>
      <c r="AC107" s="104">
        <v>0</v>
      </c>
      <c r="AD107" s="104">
        <v>0</v>
      </c>
      <c r="AE107" s="104">
        <v>0</v>
      </c>
      <c r="AF107" s="104">
        <v>0</v>
      </c>
      <c r="AG107" s="104">
        <v>0</v>
      </c>
      <c r="AH107" s="104">
        <v>0</v>
      </c>
      <c r="AI107" s="104">
        <v>0</v>
      </c>
      <c r="AJ107" s="104">
        <v>0</v>
      </c>
      <c r="AK107" s="104">
        <v>0</v>
      </c>
      <c r="AL107" s="104"/>
      <c r="AM107" s="123"/>
      <c r="AN107" s="123"/>
      <c r="AO107" s="123"/>
      <c r="AP107" s="123"/>
      <c r="AQ107" s="123"/>
      <c r="AR107" s="123"/>
      <c r="AS107" s="123"/>
      <c r="AT107" s="123"/>
      <c r="AU107" s="106">
        <v>0</v>
      </c>
      <c r="AV107" s="106">
        <v>0</v>
      </c>
      <c r="AW107" s="106">
        <v>0</v>
      </c>
      <c r="AX107" s="106">
        <v>0</v>
      </c>
      <c r="AY107" s="106">
        <v>0</v>
      </c>
      <c r="AZ107" s="106">
        <v>0</v>
      </c>
      <c r="BA107" s="106">
        <v>0</v>
      </c>
      <c r="BB107" s="106">
        <v>0</v>
      </c>
      <c r="BC107" s="106">
        <v>0</v>
      </c>
      <c r="BD107" s="106">
        <v>0</v>
      </c>
      <c r="BE107" s="106">
        <v>0</v>
      </c>
      <c r="BF107" s="106">
        <v>0</v>
      </c>
      <c r="BG107" s="106">
        <v>0</v>
      </c>
      <c r="BH107" s="106">
        <v>0</v>
      </c>
      <c r="BI107" s="106">
        <v>0</v>
      </c>
      <c r="BJ107" s="106">
        <v>0</v>
      </c>
      <c r="BK107" s="106">
        <v>0</v>
      </c>
      <c r="BL107" s="106">
        <v>0</v>
      </c>
      <c r="BM107" s="106">
        <v>0</v>
      </c>
      <c r="BN107" s="106">
        <v>0</v>
      </c>
      <c r="BO107" s="106">
        <v>0</v>
      </c>
      <c r="BP107" s="106">
        <v>0</v>
      </c>
      <c r="BQ107" s="106">
        <v>0</v>
      </c>
      <c r="BR107" s="106">
        <v>0</v>
      </c>
      <c r="BS107" s="106">
        <v>0</v>
      </c>
      <c r="BT107" s="106">
        <v>0</v>
      </c>
      <c r="BU107" s="106">
        <v>0</v>
      </c>
      <c r="BV107" s="106">
        <v>0</v>
      </c>
      <c r="BW107" s="106">
        <v>0</v>
      </c>
      <c r="BX107" s="106">
        <v>0</v>
      </c>
      <c r="BY107" s="106">
        <v>0</v>
      </c>
      <c r="BZ107" s="106">
        <v>0</v>
      </c>
      <c r="CA107" s="106">
        <v>0</v>
      </c>
      <c r="CB107" s="106">
        <v>0</v>
      </c>
      <c r="CC107" s="106"/>
      <c r="CD107" s="106"/>
      <c r="CE107" s="106"/>
      <c r="CF107" s="106"/>
      <c r="CG107" s="106"/>
      <c r="CH107" s="106"/>
      <c r="CI107" s="115">
        <v>0</v>
      </c>
      <c r="CJ107" s="116">
        <v>0</v>
      </c>
      <c r="CK107" s="117" t="s">
        <v>231</v>
      </c>
      <c r="CL107" s="118" t="s">
        <v>231</v>
      </c>
      <c r="CN107" s="119">
        <v>0</v>
      </c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T107" s="112">
        <v>0</v>
      </c>
    </row>
    <row r="108" spans="1:176">
      <c r="A108" s="113"/>
      <c r="B108" s="99" t="s">
        <v>89</v>
      </c>
      <c r="C108" s="99" t="s">
        <v>89</v>
      </c>
      <c r="D108" s="99" t="s">
        <v>89</v>
      </c>
      <c r="E108" s="122" t="s">
        <v>89</v>
      </c>
      <c r="F108" s="125" t="s">
        <v>89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104">
        <v>0</v>
      </c>
      <c r="O108" s="104">
        <v>0</v>
      </c>
      <c r="P108" s="104">
        <v>0</v>
      </c>
      <c r="Q108" s="104">
        <v>0</v>
      </c>
      <c r="R108" s="104">
        <v>0</v>
      </c>
      <c r="S108" s="104">
        <v>0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4">
        <v>0</v>
      </c>
      <c r="AA108" s="104">
        <v>0</v>
      </c>
      <c r="AB108" s="104">
        <v>0</v>
      </c>
      <c r="AC108" s="104">
        <v>0</v>
      </c>
      <c r="AD108" s="104">
        <v>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/>
      <c r="AM108" s="123"/>
      <c r="AN108" s="123"/>
      <c r="AO108" s="123"/>
      <c r="AP108" s="123"/>
      <c r="AQ108" s="123"/>
      <c r="AR108" s="123"/>
      <c r="AS108" s="123"/>
      <c r="AT108" s="123"/>
      <c r="AU108" s="106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6">
        <v>0</v>
      </c>
      <c r="BB108" s="106">
        <v>0</v>
      </c>
      <c r="BC108" s="106">
        <v>0</v>
      </c>
      <c r="BD108" s="106">
        <v>0</v>
      </c>
      <c r="BE108" s="106">
        <v>0</v>
      </c>
      <c r="BF108" s="106">
        <v>0</v>
      </c>
      <c r="BG108" s="106">
        <v>0</v>
      </c>
      <c r="BH108" s="106">
        <v>0</v>
      </c>
      <c r="BI108" s="106">
        <v>0</v>
      </c>
      <c r="BJ108" s="106">
        <v>0</v>
      </c>
      <c r="BK108" s="106">
        <v>0</v>
      </c>
      <c r="BL108" s="106">
        <v>0</v>
      </c>
      <c r="BM108" s="106">
        <v>0</v>
      </c>
      <c r="BN108" s="106">
        <v>0</v>
      </c>
      <c r="BO108" s="106">
        <v>0</v>
      </c>
      <c r="BP108" s="106">
        <v>0</v>
      </c>
      <c r="BQ108" s="106">
        <v>0</v>
      </c>
      <c r="BR108" s="106">
        <v>0</v>
      </c>
      <c r="BS108" s="106">
        <v>0</v>
      </c>
      <c r="BT108" s="106">
        <v>0</v>
      </c>
      <c r="BU108" s="106">
        <v>0</v>
      </c>
      <c r="BV108" s="106">
        <v>0</v>
      </c>
      <c r="BW108" s="106">
        <v>0</v>
      </c>
      <c r="BX108" s="106">
        <v>0</v>
      </c>
      <c r="BY108" s="106">
        <v>0</v>
      </c>
      <c r="BZ108" s="106">
        <v>0</v>
      </c>
      <c r="CA108" s="106">
        <v>0</v>
      </c>
      <c r="CB108" s="106">
        <v>0</v>
      </c>
      <c r="CC108" s="106"/>
      <c r="CD108" s="106"/>
      <c r="CE108" s="106"/>
      <c r="CF108" s="106"/>
      <c r="CG108" s="106"/>
      <c r="CH108" s="106"/>
      <c r="CI108" s="115">
        <v>0</v>
      </c>
      <c r="CJ108" s="116">
        <v>0</v>
      </c>
      <c r="CK108" s="117" t="s">
        <v>231</v>
      </c>
      <c r="CL108" s="118" t="s">
        <v>231</v>
      </c>
      <c r="CN108" s="119">
        <v>0</v>
      </c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T108" s="112">
        <v>0</v>
      </c>
    </row>
    <row r="109" spans="1:176">
      <c r="A109" s="113"/>
      <c r="B109" s="99" t="s">
        <v>89</v>
      </c>
      <c r="C109" s="99" t="s">
        <v>89</v>
      </c>
      <c r="D109" s="99" t="s">
        <v>89</v>
      </c>
      <c r="E109" s="122" t="s">
        <v>89</v>
      </c>
      <c r="F109" s="125" t="s">
        <v>89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0</v>
      </c>
      <c r="S109" s="104">
        <v>0</v>
      </c>
      <c r="T109" s="104">
        <v>0</v>
      </c>
      <c r="U109" s="104">
        <v>0</v>
      </c>
      <c r="V109" s="104">
        <v>0</v>
      </c>
      <c r="W109" s="104">
        <v>0</v>
      </c>
      <c r="X109" s="104">
        <v>0</v>
      </c>
      <c r="Y109" s="104">
        <v>0</v>
      </c>
      <c r="Z109" s="104">
        <v>0</v>
      </c>
      <c r="AA109" s="104">
        <v>0</v>
      </c>
      <c r="AB109" s="104">
        <v>0</v>
      </c>
      <c r="AC109" s="104">
        <v>0</v>
      </c>
      <c r="AD109" s="104">
        <v>0</v>
      </c>
      <c r="AE109" s="104">
        <v>0</v>
      </c>
      <c r="AF109" s="104">
        <v>0</v>
      </c>
      <c r="AG109" s="104">
        <v>0</v>
      </c>
      <c r="AH109" s="104">
        <v>0</v>
      </c>
      <c r="AI109" s="104">
        <v>0</v>
      </c>
      <c r="AJ109" s="104">
        <v>0</v>
      </c>
      <c r="AK109" s="104">
        <v>0</v>
      </c>
      <c r="AL109" s="104"/>
      <c r="AM109" s="123"/>
      <c r="AN109" s="123"/>
      <c r="AO109" s="123"/>
      <c r="AP109" s="123"/>
      <c r="AQ109" s="123"/>
      <c r="AR109" s="123"/>
      <c r="AS109" s="123"/>
      <c r="AT109" s="123"/>
      <c r="AU109" s="106">
        <v>0</v>
      </c>
      <c r="AV109" s="106">
        <v>0</v>
      </c>
      <c r="AW109" s="106">
        <v>0</v>
      </c>
      <c r="AX109" s="106">
        <v>0</v>
      </c>
      <c r="AY109" s="106">
        <v>0</v>
      </c>
      <c r="AZ109" s="106">
        <v>0</v>
      </c>
      <c r="BA109" s="106">
        <v>0</v>
      </c>
      <c r="BB109" s="106">
        <v>0</v>
      </c>
      <c r="BC109" s="106">
        <v>0</v>
      </c>
      <c r="BD109" s="106">
        <v>0</v>
      </c>
      <c r="BE109" s="106">
        <v>0</v>
      </c>
      <c r="BF109" s="106">
        <v>0</v>
      </c>
      <c r="BG109" s="106">
        <v>0</v>
      </c>
      <c r="BH109" s="106">
        <v>0</v>
      </c>
      <c r="BI109" s="106">
        <v>0</v>
      </c>
      <c r="BJ109" s="106">
        <v>0</v>
      </c>
      <c r="BK109" s="106">
        <v>0</v>
      </c>
      <c r="BL109" s="106">
        <v>0</v>
      </c>
      <c r="BM109" s="106">
        <v>0</v>
      </c>
      <c r="BN109" s="106">
        <v>0</v>
      </c>
      <c r="BO109" s="106">
        <v>0</v>
      </c>
      <c r="BP109" s="106">
        <v>0</v>
      </c>
      <c r="BQ109" s="106">
        <v>0</v>
      </c>
      <c r="BR109" s="106">
        <v>0</v>
      </c>
      <c r="BS109" s="106">
        <v>0</v>
      </c>
      <c r="BT109" s="106">
        <v>0</v>
      </c>
      <c r="BU109" s="106">
        <v>0</v>
      </c>
      <c r="BV109" s="106">
        <v>0</v>
      </c>
      <c r="BW109" s="106">
        <v>0</v>
      </c>
      <c r="BX109" s="106">
        <v>0</v>
      </c>
      <c r="BY109" s="106">
        <v>0</v>
      </c>
      <c r="BZ109" s="106">
        <v>0</v>
      </c>
      <c r="CA109" s="106">
        <v>0</v>
      </c>
      <c r="CB109" s="106">
        <v>0</v>
      </c>
      <c r="CC109" s="106"/>
      <c r="CD109" s="106"/>
      <c r="CE109" s="106"/>
      <c r="CF109" s="106"/>
      <c r="CG109" s="106"/>
      <c r="CH109" s="106"/>
      <c r="CI109" s="115">
        <v>0</v>
      </c>
      <c r="CJ109" s="116">
        <v>0</v>
      </c>
      <c r="CK109" s="117" t="s">
        <v>231</v>
      </c>
      <c r="CL109" s="118" t="s">
        <v>231</v>
      </c>
      <c r="CN109" s="119">
        <v>0</v>
      </c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T109" s="112">
        <v>0</v>
      </c>
    </row>
    <row r="110" spans="1:176">
      <c r="A110" s="113"/>
      <c r="B110" s="99" t="s">
        <v>89</v>
      </c>
      <c r="C110" s="99" t="s">
        <v>89</v>
      </c>
      <c r="D110" s="99" t="s">
        <v>89</v>
      </c>
      <c r="E110" s="122" t="s">
        <v>89</v>
      </c>
      <c r="F110" s="125" t="s">
        <v>89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4">
        <v>0</v>
      </c>
      <c r="AA110" s="104">
        <v>0</v>
      </c>
      <c r="AB110" s="104">
        <v>0</v>
      </c>
      <c r="AC110" s="104">
        <v>0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0</v>
      </c>
      <c r="AL110" s="104"/>
      <c r="AM110" s="123"/>
      <c r="AN110" s="123"/>
      <c r="AO110" s="123"/>
      <c r="AP110" s="123"/>
      <c r="AQ110" s="123"/>
      <c r="AR110" s="123"/>
      <c r="AS110" s="123"/>
      <c r="AT110" s="123"/>
      <c r="AU110" s="106">
        <v>0</v>
      </c>
      <c r="AV110" s="106">
        <v>0</v>
      </c>
      <c r="AW110" s="106">
        <v>0</v>
      </c>
      <c r="AX110" s="106">
        <v>0</v>
      </c>
      <c r="AY110" s="106">
        <v>0</v>
      </c>
      <c r="AZ110" s="106">
        <v>0</v>
      </c>
      <c r="BA110" s="106">
        <v>0</v>
      </c>
      <c r="BB110" s="106">
        <v>0</v>
      </c>
      <c r="BC110" s="106">
        <v>0</v>
      </c>
      <c r="BD110" s="106">
        <v>0</v>
      </c>
      <c r="BE110" s="106">
        <v>0</v>
      </c>
      <c r="BF110" s="106">
        <v>0</v>
      </c>
      <c r="BG110" s="106">
        <v>0</v>
      </c>
      <c r="BH110" s="106">
        <v>0</v>
      </c>
      <c r="BI110" s="106">
        <v>0</v>
      </c>
      <c r="BJ110" s="106">
        <v>0</v>
      </c>
      <c r="BK110" s="106">
        <v>0</v>
      </c>
      <c r="BL110" s="106">
        <v>0</v>
      </c>
      <c r="BM110" s="106">
        <v>0</v>
      </c>
      <c r="BN110" s="106">
        <v>0</v>
      </c>
      <c r="BO110" s="106">
        <v>0</v>
      </c>
      <c r="BP110" s="106">
        <v>0</v>
      </c>
      <c r="BQ110" s="106">
        <v>0</v>
      </c>
      <c r="BR110" s="106">
        <v>0</v>
      </c>
      <c r="BS110" s="106">
        <v>0</v>
      </c>
      <c r="BT110" s="106">
        <v>0</v>
      </c>
      <c r="BU110" s="106">
        <v>0</v>
      </c>
      <c r="BV110" s="106">
        <v>0</v>
      </c>
      <c r="BW110" s="106">
        <v>0</v>
      </c>
      <c r="BX110" s="106">
        <v>0</v>
      </c>
      <c r="BY110" s="106">
        <v>0</v>
      </c>
      <c r="BZ110" s="106">
        <v>0</v>
      </c>
      <c r="CA110" s="106">
        <v>0</v>
      </c>
      <c r="CB110" s="106">
        <v>0</v>
      </c>
      <c r="CC110" s="106"/>
      <c r="CD110" s="106"/>
      <c r="CE110" s="106"/>
      <c r="CF110" s="106"/>
      <c r="CG110" s="106"/>
      <c r="CH110" s="106"/>
      <c r="CI110" s="115">
        <v>0</v>
      </c>
      <c r="CJ110" s="116">
        <v>0</v>
      </c>
      <c r="CK110" s="117" t="s">
        <v>231</v>
      </c>
      <c r="CL110" s="118" t="s">
        <v>231</v>
      </c>
      <c r="CN110" s="119">
        <v>0</v>
      </c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6"/>
      <c r="DF110" s="106"/>
      <c r="DG110" s="106"/>
      <c r="DH110" s="106"/>
      <c r="DI110" s="106"/>
      <c r="DJ110" s="106"/>
      <c r="DK110" s="106"/>
      <c r="DL110" s="106"/>
      <c r="DM110" s="106"/>
      <c r="DN110" s="106"/>
      <c r="DO110" s="106"/>
      <c r="DP110" s="106"/>
      <c r="DQ110" s="106"/>
      <c r="DR110" s="106"/>
      <c r="DS110" s="106"/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06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T110" s="112">
        <v>0</v>
      </c>
    </row>
    <row r="111" spans="1:176">
      <c r="A111" s="113"/>
      <c r="B111" s="99" t="s">
        <v>89</v>
      </c>
      <c r="C111" s="99" t="s">
        <v>89</v>
      </c>
      <c r="D111" s="99" t="s">
        <v>89</v>
      </c>
      <c r="E111" s="122" t="s">
        <v>89</v>
      </c>
      <c r="F111" s="125" t="s">
        <v>89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4">
        <v>0</v>
      </c>
      <c r="U111" s="104">
        <v>0</v>
      </c>
      <c r="V111" s="104">
        <v>0</v>
      </c>
      <c r="W111" s="104">
        <v>0</v>
      </c>
      <c r="X111" s="104">
        <v>0</v>
      </c>
      <c r="Y111" s="104">
        <v>0</v>
      </c>
      <c r="Z111" s="104">
        <v>0</v>
      </c>
      <c r="AA111" s="104">
        <v>0</v>
      </c>
      <c r="AB111" s="104">
        <v>0</v>
      </c>
      <c r="AC111" s="104">
        <v>0</v>
      </c>
      <c r="AD111" s="104">
        <v>0</v>
      </c>
      <c r="AE111" s="104">
        <v>0</v>
      </c>
      <c r="AF111" s="104">
        <v>0</v>
      </c>
      <c r="AG111" s="104">
        <v>0</v>
      </c>
      <c r="AH111" s="104">
        <v>0</v>
      </c>
      <c r="AI111" s="104">
        <v>0</v>
      </c>
      <c r="AJ111" s="104">
        <v>0</v>
      </c>
      <c r="AK111" s="104">
        <v>0</v>
      </c>
      <c r="AL111" s="104"/>
      <c r="AM111" s="123"/>
      <c r="AN111" s="123"/>
      <c r="AO111" s="123"/>
      <c r="AP111" s="123"/>
      <c r="AQ111" s="123"/>
      <c r="AR111" s="123"/>
      <c r="AS111" s="123"/>
      <c r="AT111" s="123"/>
      <c r="AU111" s="106">
        <v>0</v>
      </c>
      <c r="AV111" s="106">
        <v>0</v>
      </c>
      <c r="AW111" s="106">
        <v>0</v>
      </c>
      <c r="AX111" s="106">
        <v>0</v>
      </c>
      <c r="AY111" s="106">
        <v>0</v>
      </c>
      <c r="AZ111" s="106">
        <v>0</v>
      </c>
      <c r="BA111" s="106">
        <v>0</v>
      </c>
      <c r="BB111" s="106">
        <v>0</v>
      </c>
      <c r="BC111" s="106">
        <v>0</v>
      </c>
      <c r="BD111" s="106">
        <v>0</v>
      </c>
      <c r="BE111" s="106">
        <v>0</v>
      </c>
      <c r="BF111" s="106">
        <v>0</v>
      </c>
      <c r="BG111" s="106">
        <v>0</v>
      </c>
      <c r="BH111" s="106">
        <v>0</v>
      </c>
      <c r="BI111" s="106">
        <v>0</v>
      </c>
      <c r="BJ111" s="106">
        <v>0</v>
      </c>
      <c r="BK111" s="106">
        <v>0</v>
      </c>
      <c r="BL111" s="106">
        <v>0</v>
      </c>
      <c r="BM111" s="106">
        <v>0</v>
      </c>
      <c r="BN111" s="106">
        <v>0</v>
      </c>
      <c r="BO111" s="106">
        <v>0</v>
      </c>
      <c r="BP111" s="106">
        <v>0</v>
      </c>
      <c r="BQ111" s="106">
        <v>0</v>
      </c>
      <c r="BR111" s="106">
        <v>0</v>
      </c>
      <c r="BS111" s="106">
        <v>0</v>
      </c>
      <c r="BT111" s="106">
        <v>0</v>
      </c>
      <c r="BU111" s="106">
        <v>0</v>
      </c>
      <c r="BV111" s="106">
        <v>0</v>
      </c>
      <c r="BW111" s="106">
        <v>0</v>
      </c>
      <c r="BX111" s="106">
        <v>0</v>
      </c>
      <c r="BY111" s="106">
        <v>0</v>
      </c>
      <c r="BZ111" s="106">
        <v>0</v>
      </c>
      <c r="CA111" s="106">
        <v>0</v>
      </c>
      <c r="CB111" s="106">
        <v>0</v>
      </c>
      <c r="CC111" s="106"/>
      <c r="CD111" s="106"/>
      <c r="CE111" s="106"/>
      <c r="CF111" s="106"/>
      <c r="CG111" s="106"/>
      <c r="CH111" s="106"/>
      <c r="CI111" s="115">
        <v>0</v>
      </c>
      <c r="CJ111" s="116">
        <v>0</v>
      </c>
      <c r="CK111" s="117" t="s">
        <v>231</v>
      </c>
      <c r="CL111" s="118" t="s">
        <v>231</v>
      </c>
      <c r="CN111" s="119">
        <v>0</v>
      </c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T111" s="112">
        <v>0</v>
      </c>
    </row>
    <row r="112" spans="1:176">
      <c r="A112" s="113"/>
      <c r="B112" s="99" t="s">
        <v>89</v>
      </c>
      <c r="C112" s="99" t="s">
        <v>89</v>
      </c>
      <c r="D112" s="99" t="s">
        <v>89</v>
      </c>
      <c r="E112" s="122" t="s">
        <v>89</v>
      </c>
      <c r="F112" s="125" t="s">
        <v>89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  <c r="U112" s="104">
        <v>0</v>
      </c>
      <c r="V112" s="104">
        <v>0</v>
      </c>
      <c r="W112" s="104">
        <v>0</v>
      </c>
      <c r="X112" s="104">
        <v>0</v>
      </c>
      <c r="Y112" s="104">
        <v>0</v>
      </c>
      <c r="Z112" s="104">
        <v>0</v>
      </c>
      <c r="AA112" s="104">
        <v>0</v>
      </c>
      <c r="AB112" s="104">
        <v>0</v>
      </c>
      <c r="AC112" s="104">
        <v>0</v>
      </c>
      <c r="AD112" s="104">
        <v>0</v>
      </c>
      <c r="AE112" s="104">
        <v>0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0</v>
      </c>
      <c r="AL112" s="104"/>
      <c r="AM112" s="123"/>
      <c r="AN112" s="123"/>
      <c r="AO112" s="123"/>
      <c r="AP112" s="123"/>
      <c r="AQ112" s="123"/>
      <c r="AR112" s="123"/>
      <c r="AS112" s="123"/>
      <c r="AT112" s="123"/>
      <c r="AU112" s="106">
        <v>0</v>
      </c>
      <c r="AV112" s="106">
        <v>0</v>
      </c>
      <c r="AW112" s="106">
        <v>0</v>
      </c>
      <c r="AX112" s="106">
        <v>0</v>
      </c>
      <c r="AY112" s="106">
        <v>0</v>
      </c>
      <c r="AZ112" s="106">
        <v>0</v>
      </c>
      <c r="BA112" s="106">
        <v>0</v>
      </c>
      <c r="BB112" s="106">
        <v>0</v>
      </c>
      <c r="BC112" s="106">
        <v>0</v>
      </c>
      <c r="BD112" s="106">
        <v>0</v>
      </c>
      <c r="BE112" s="106">
        <v>0</v>
      </c>
      <c r="BF112" s="106">
        <v>0</v>
      </c>
      <c r="BG112" s="106">
        <v>0</v>
      </c>
      <c r="BH112" s="106">
        <v>0</v>
      </c>
      <c r="BI112" s="106">
        <v>0</v>
      </c>
      <c r="BJ112" s="106">
        <v>0</v>
      </c>
      <c r="BK112" s="106">
        <v>0</v>
      </c>
      <c r="BL112" s="106">
        <v>0</v>
      </c>
      <c r="BM112" s="106">
        <v>0</v>
      </c>
      <c r="BN112" s="106">
        <v>0</v>
      </c>
      <c r="BO112" s="106">
        <v>0</v>
      </c>
      <c r="BP112" s="106">
        <v>0</v>
      </c>
      <c r="BQ112" s="106">
        <v>0</v>
      </c>
      <c r="BR112" s="106">
        <v>0</v>
      </c>
      <c r="BS112" s="106">
        <v>0</v>
      </c>
      <c r="BT112" s="106">
        <v>0</v>
      </c>
      <c r="BU112" s="106">
        <v>0</v>
      </c>
      <c r="BV112" s="106">
        <v>0</v>
      </c>
      <c r="BW112" s="106">
        <v>0</v>
      </c>
      <c r="BX112" s="106">
        <v>0</v>
      </c>
      <c r="BY112" s="106">
        <v>0</v>
      </c>
      <c r="BZ112" s="106">
        <v>0</v>
      </c>
      <c r="CA112" s="106">
        <v>0</v>
      </c>
      <c r="CB112" s="106">
        <v>0</v>
      </c>
      <c r="CC112" s="106"/>
      <c r="CD112" s="106"/>
      <c r="CE112" s="106"/>
      <c r="CF112" s="106"/>
      <c r="CG112" s="106"/>
      <c r="CH112" s="106"/>
      <c r="CI112" s="115">
        <v>0</v>
      </c>
      <c r="CJ112" s="116">
        <v>0</v>
      </c>
      <c r="CK112" s="117" t="s">
        <v>231</v>
      </c>
      <c r="CL112" s="118" t="s">
        <v>231</v>
      </c>
      <c r="CN112" s="119">
        <v>0</v>
      </c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T112" s="112">
        <v>0</v>
      </c>
    </row>
    <row r="113" spans="1:176">
      <c r="A113" s="113"/>
      <c r="B113" s="99" t="s">
        <v>89</v>
      </c>
      <c r="C113" s="99" t="s">
        <v>89</v>
      </c>
      <c r="D113" s="99" t="s">
        <v>89</v>
      </c>
      <c r="E113" s="122" t="s">
        <v>89</v>
      </c>
      <c r="F113" s="125" t="s">
        <v>89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/>
      <c r="AM113" s="123"/>
      <c r="AN113" s="123"/>
      <c r="AO113" s="123"/>
      <c r="AP113" s="123"/>
      <c r="AQ113" s="123"/>
      <c r="AR113" s="123"/>
      <c r="AS113" s="123"/>
      <c r="AT113" s="123"/>
      <c r="AU113" s="106">
        <v>0</v>
      </c>
      <c r="AV113" s="106">
        <v>0</v>
      </c>
      <c r="AW113" s="106">
        <v>0</v>
      </c>
      <c r="AX113" s="106">
        <v>0</v>
      </c>
      <c r="AY113" s="106">
        <v>0</v>
      </c>
      <c r="AZ113" s="106">
        <v>0</v>
      </c>
      <c r="BA113" s="106">
        <v>0</v>
      </c>
      <c r="BB113" s="106">
        <v>0</v>
      </c>
      <c r="BC113" s="106">
        <v>0</v>
      </c>
      <c r="BD113" s="106">
        <v>0</v>
      </c>
      <c r="BE113" s="106">
        <v>0</v>
      </c>
      <c r="BF113" s="106">
        <v>0</v>
      </c>
      <c r="BG113" s="106">
        <v>0</v>
      </c>
      <c r="BH113" s="106">
        <v>0</v>
      </c>
      <c r="BI113" s="106">
        <v>0</v>
      </c>
      <c r="BJ113" s="106">
        <v>0</v>
      </c>
      <c r="BK113" s="106">
        <v>0</v>
      </c>
      <c r="BL113" s="106">
        <v>0</v>
      </c>
      <c r="BM113" s="106">
        <v>0</v>
      </c>
      <c r="BN113" s="106">
        <v>0</v>
      </c>
      <c r="BO113" s="106">
        <v>0</v>
      </c>
      <c r="BP113" s="106">
        <v>0</v>
      </c>
      <c r="BQ113" s="106">
        <v>0</v>
      </c>
      <c r="BR113" s="106">
        <v>0</v>
      </c>
      <c r="BS113" s="106">
        <v>0</v>
      </c>
      <c r="BT113" s="106">
        <v>0</v>
      </c>
      <c r="BU113" s="106">
        <v>0</v>
      </c>
      <c r="BV113" s="106">
        <v>0</v>
      </c>
      <c r="BW113" s="106">
        <v>0</v>
      </c>
      <c r="BX113" s="106">
        <v>0</v>
      </c>
      <c r="BY113" s="106">
        <v>0</v>
      </c>
      <c r="BZ113" s="106">
        <v>0</v>
      </c>
      <c r="CA113" s="106">
        <v>0</v>
      </c>
      <c r="CB113" s="106">
        <v>0</v>
      </c>
      <c r="CC113" s="106"/>
      <c r="CD113" s="106"/>
      <c r="CE113" s="106"/>
      <c r="CF113" s="106"/>
      <c r="CG113" s="106"/>
      <c r="CH113" s="106"/>
      <c r="CI113" s="115">
        <v>0</v>
      </c>
      <c r="CJ113" s="116">
        <v>0</v>
      </c>
      <c r="CK113" s="117" t="s">
        <v>231</v>
      </c>
      <c r="CL113" s="118" t="s">
        <v>231</v>
      </c>
      <c r="CN113" s="119">
        <v>0</v>
      </c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T113" s="112">
        <v>0</v>
      </c>
    </row>
    <row r="114" spans="1:176">
      <c r="A114" s="113"/>
      <c r="B114" s="99" t="s">
        <v>89</v>
      </c>
      <c r="C114" s="99" t="s">
        <v>89</v>
      </c>
      <c r="D114" s="99" t="s">
        <v>89</v>
      </c>
      <c r="E114" s="122" t="s">
        <v>89</v>
      </c>
      <c r="F114" s="125" t="s">
        <v>89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4">
        <v>0</v>
      </c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/>
      <c r="AM114" s="123"/>
      <c r="AN114" s="123"/>
      <c r="AO114" s="123"/>
      <c r="AP114" s="123"/>
      <c r="AQ114" s="123"/>
      <c r="AR114" s="123"/>
      <c r="AS114" s="123"/>
      <c r="AT114" s="123"/>
      <c r="AU114" s="106">
        <v>0</v>
      </c>
      <c r="AV114" s="106">
        <v>0</v>
      </c>
      <c r="AW114" s="106">
        <v>0</v>
      </c>
      <c r="AX114" s="106">
        <v>0</v>
      </c>
      <c r="AY114" s="106">
        <v>0</v>
      </c>
      <c r="AZ114" s="106">
        <v>0</v>
      </c>
      <c r="BA114" s="106">
        <v>0</v>
      </c>
      <c r="BB114" s="106">
        <v>0</v>
      </c>
      <c r="BC114" s="106">
        <v>0</v>
      </c>
      <c r="BD114" s="106">
        <v>0</v>
      </c>
      <c r="BE114" s="106">
        <v>0</v>
      </c>
      <c r="BF114" s="106">
        <v>0</v>
      </c>
      <c r="BG114" s="106">
        <v>0</v>
      </c>
      <c r="BH114" s="106">
        <v>0</v>
      </c>
      <c r="BI114" s="106">
        <v>0</v>
      </c>
      <c r="BJ114" s="106">
        <v>0</v>
      </c>
      <c r="BK114" s="106">
        <v>0</v>
      </c>
      <c r="BL114" s="106">
        <v>0</v>
      </c>
      <c r="BM114" s="106">
        <v>0</v>
      </c>
      <c r="BN114" s="106">
        <v>0</v>
      </c>
      <c r="BO114" s="106">
        <v>0</v>
      </c>
      <c r="BP114" s="106">
        <v>0</v>
      </c>
      <c r="BQ114" s="106">
        <v>0</v>
      </c>
      <c r="BR114" s="106">
        <v>0</v>
      </c>
      <c r="BS114" s="106">
        <v>0</v>
      </c>
      <c r="BT114" s="106">
        <v>0</v>
      </c>
      <c r="BU114" s="106">
        <v>0</v>
      </c>
      <c r="BV114" s="106">
        <v>0</v>
      </c>
      <c r="BW114" s="106">
        <v>0</v>
      </c>
      <c r="BX114" s="106">
        <v>0</v>
      </c>
      <c r="BY114" s="106">
        <v>0</v>
      </c>
      <c r="BZ114" s="106">
        <v>0</v>
      </c>
      <c r="CA114" s="106">
        <v>0</v>
      </c>
      <c r="CB114" s="106">
        <v>0</v>
      </c>
      <c r="CC114" s="106"/>
      <c r="CD114" s="106"/>
      <c r="CE114" s="106"/>
      <c r="CF114" s="106"/>
      <c r="CG114" s="106"/>
      <c r="CH114" s="106"/>
      <c r="CI114" s="115">
        <v>0</v>
      </c>
      <c r="CJ114" s="116">
        <v>0</v>
      </c>
      <c r="CK114" s="117" t="s">
        <v>231</v>
      </c>
      <c r="CL114" s="118" t="s">
        <v>231</v>
      </c>
      <c r="CN114" s="119">
        <v>0</v>
      </c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T114" s="112">
        <v>0</v>
      </c>
    </row>
    <row r="115" spans="1:176">
      <c r="A115" s="113"/>
      <c r="B115" s="99" t="s">
        <v>89</v>
      </c>
      <c r="C115" s="99" t="s">
        <v>89</v>
      </c>
      <c r="D115" s="99" t="s">
        <v>89</v>
      </c>
      <c r="E115" s="122" t="s">
        <v>89</v>
      </c>
      <c r="F115" s="125" t="s">
        <v>89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4">
        <v>0</v>
      </c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/>
      <c r="AM115" s="123"/>
      <c r="AN115" s="123"/>
      <c r="AO115" s="123"/>
      <c r="AP115" s="123"/>
      <c r="AQ115" s="123"/>
      <c r="AR115" s="123"/>
      <c r="AS115" s="123"/>
      <c r="AT115" s="123"/>
      <c r="AU115" s="106">
        <v>0</v>
      </c>
      <c r="AV115" s="106">
        <v>0</v>
      </c>
      <c r="AW115" s="106">
        <v>0</v>
      </c>
      <c r="AX115" s="106">
        <v>0</v>
      </c>
      <c r="AY115" s="106">
        <v>0</v>
      </c>
      <c r="AZ115" s="106">
        <v>0</v>
      </c>
      <c r="BA115" s="106">
        <v>0</v>
      </c>
      <c r="BB115" s="106">
        <v>0</v>
      </c>
      <c r="BC115" s="106">
        <v>0</v>
      </c>
      <c r="BD115" s="106">
        <v>0</v>
      </c>
      <c r="BE115" s="106">
        <v>0</v>
      </c>
      <c r="BF115" s="106">
        <v>0</v>
      </c>
      <c r="BG115" s="106">
        <v>0</v>
      </c>
      <c r="BH115" s="106">
        <v>0</v>
      </c>
      <c r="BI115" s="106">
        <v>0</v>
      </c>
      <c r="BJ115" s="106">
        <v>0</v>
      </c>
      <c r="BK115" s="106">
        <v>0</v>
      </c>
      <c r="BL115" s="106">
        <v>0</v>
      </c>
      <c r="BM115" s="106">
        <v>0</v>
      </c>
      <c r="BN115" s="106">
        <v>0</v>
      </c>
      <c r="BO115" s="106">
        <v>0</v>
      </c>
      <c r="BP115" s="106">
        <v>0</v>
      </c>
      <c r="BQ115" s="106">
        <v>0</v>
      </c>
      <c r="BR115" s="106">
        <v>0</v>
      </c>
      <c r="BS115" s="106">
        <v>0</v>
      </c>
      <c r="BT115" s="106">
        <v>0</v>
      </c>
      <c r="BU115" s="106">
        <v>0</v>
      </c>
      <c r="BV115" s="106">
        <v>0</v>
      </c>
      <c r="BW115" s="106">
        <v>0</v>
      </c>
      <c r="BX115" s="106">
        <v>0</v>
      </c>
      <c r="BY115" s="106">
        <v>0</v>
      </c>
      <c r="BZ115" s="106">
        <v>0</v>
      </c>
      <c r="CA115" s="106">
        <v>0</v>
      </c>
      <c r="CB115" s="106">
        <v>0</v>
      </c>
      <c r="CC115" s="106"/>
      <c r="CD115" s="106"/>
      <c r="CE115" s="106"/>
      <c r="CF115" s="106"/>
      <c r="CG115" s="106"/>
      <c r="CH115" s="106"/>
      <c r="CI115" s="115">
        <v>0</v>
      </c>
      <c r="CJ115" s="116">
        <v>0</v>
      </c>
      <c r="CK115" s="117" t="s">
        <v>231</v>
      </c>
      <c r="CL115" s="118" t="s">
        <v>231</v>
      </c>
      <c r="CN115" s="119">
        <v>0</v>
      </c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12"/>
      <c r="EU115" s="112"/>
      <c r="EV115" s="112"/>
      <c r="EW115" s="112"/>
      <c r="EX115" s="112"/>
      <c r="EY115" s="112"/>
      <c r="EZ115" s="112"/>
      <c r="FA115" s="112"/>
      <c r="FB115" s="112"/>
      <c r="FC115" s="112"/>
      <c r="FD115" s="112"/>
      <c r="FE115" s="112"/>
      <c r="FF115" s="112"/>
      <c r="FG115" s="112"/>
      <c r="FH115" s="112"/>
      <c r="FI115" s="112"/>
      <c r="FJ115" s="112"/>
      <c r="FK115" s="112"/>
      <c r="FL115" s="112"/>
      <c r="FM115" s="112"/>
      <c r="FN115" s="112"/>
      <c r="FO115" s="112"/>
      <c r="FP115" s="112"/>
      <c r="FQ115" s="112"/>
      <c r="FR115" s="112"/>
      <c r="FT115" s="112">
        <v>0</v>
      </c>
    </row>
    <row r="116" spans="1:176">
      <c r="A116" s="113"/>
      <c r="B116" s="99" t="s">
        <v>89</v>
      </c>
      <c r="C116" s="99" t="s">
        <v>89</v>
      </c>
      <c r="D116" s="99" t="s">
        <v>89</v>
      </c>
      <c r="E116" s="122" t="s">
        <v>89</v>
      </c>
      <c r="F116" s="125" t="s">
        <v>89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4">
        <v>0</v>
      </c>
      <c r="AA116" s="104">
        <v>0</v>
      </c>
      <c r="AB116" s="104">
        <v>0</v>
      </c>
      <c r="AC116" s="104">
        <v>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0</v>
      </c>
      <c r="AL116" s="104"/>
      <c r="AM116" s="123"/>
      <c r="AN116" s="123"/>
      <c r="AO116" s="123"/>
      <c r="AP116" s="123"/>
      <c r="AQ116" s="123"/>
      <c r="AR116" s="123"/>
      <c r="AS116" s="123"/>
      <c r="AT116" s="123"/>
      <c r="AU116" s="106">
        <v>0</v>
      </c>
      <c r="AV116" s="106">
        <v>0</v>
      </c>
      <c r="AW116" s="106">
        <v>0</v>
      </c>
      <c r="AX116" s="106">
        <v>0</v>
      </c>
      <c r="AY116" s="106">
        <v>0</v>
      </c>
      <c r="AZ116" s="106">
        <v>0</v>
      </c>
      <c r="BA116" s="106">
        <v>0</v>
      </c>
      <c r="BB116" s="106">
        <v>0</v>
      </c>
      <c r="BC116" s="106">
        <v>0</v>
      </c>
      <c r="BD116" s="106">
        <v>0</v>
      </c>
      <c r="BE116" s="106">
        <v>0</v>
      </c>
      <c r="BF116" s="106">
        <v>0</v>
      </c>
      <c r="BG116" s="106">
        <v>0</v>
      </c>
      <c r="BH116" s="106">
        <v>0</v>
      </c>
      <c r="BI116" s="106">
        <v>0</v>
      </c>
      <c r="BJ116" s="106">
        <v>0</v>
      </c>
      <c r="BK116" s="106">
        <v>0</v>
      </c>
      <c r="BL116" s="106">
        <v>0</v>
      </c>
      <c r="BM116" s="106">
        <v>0</v>
      </c>
      <c r="BN116" s="106">
        <v>0</v>
      </c>
      <c r="BO116" s="106">
        <v>0</v>
      </c>
      <c r="BP116" s="106">
        <v>0</v>
      </c>
      <c r="BQ116" s="106">
        <v>0</v>
      </c>
      <c r="BR116" s="106">
        <v>0</v>
      </c>
      <c r="BS116" s="106">
        <v>0</v>
      </c>
      <c r="BT116" s="106">
        <v>0</v>
      </c>
      <c r="BU116" s="106">
        <v>0</v>
      </c>
      <c r="BV116" s="106">
        <v>0</v>
      </c>
      <c r="BW116" s="106">
        <v>0</v>
      </c>
      <c r="BX116" s="106">
        <v>0</v>
      </c>
      <c r="BY116" s="106">
        <v>0</v>
      </c>
      <c r="BZ116" s="106">
        <v>0</v>
      </c>
      <c r="CA116" s="106">
        <v>0</v>
      </c>
      <c r="CB116" s="106">
        <v>0</v>
      </c>
      <c r="CC116" s="106"/>
      <c r="CD116" s="106"/>
      <c r="CE116" s="106"/>
      <c r="CF116" s="106"/>
      <c r="CG116" s="106"/>
      <c r="CH116" s="106"/>
      <c r="CI116" s="115">
        <v>0</v>
      </c>
      <c r="CJ116" s="116">
        <v>0</v>
      </c>
      <c r="CK116" s="117" t="s">
        <v>231</v>
      </c>
      <c r="CL116" s="118" t="s">
        <v>231</v>
      </c>
      <c r="CN116" s="119">
        <v>0</v>
      </c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12"/>
      <c r="EE116" s="112"/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12"/>
      <c r="EU116" s="112"/>
      <c r="EV116" s="112"/>
      <c r="EW116" s="112"/>
      <c r="EX116" s="112"/>
      <c r="EY116" s="112"/>
      <c r="EZ116" s="112"/>
      <c r="FA116" s="112"/>
      <c r="FB116" s="112"/>
      <c r="FC116" s="112"/>
      <c r="FD116" s="112"/>
      <c r="FE116" s="112"/>
      <c r="FF116" s="112"/>
      <c r="FG116" s="112"/>
      <c r="FH116" s="112"/>
      <c r="FI116" s="112"/>
      <c r="FJ116" s="112"/>
      <c r="FK116" s="112"/>
      <c r="FL116" s="112"/>
      <c r="FM116" s="112"/>
      <c r="FN116" s="112"/>
      <c r="FO116" s="112"/>
      <c r="FP116" s="112"/>
      <c r="FQ116" s="112"/>
      <c r="FR116" s="112"/>
      <c r="FT116" s="112">
        <v>0</v>
      </c>
    </row>
    <row r="117" spans="1:176">
      <c r="A117" s="113"/>
      <c r="B117" s="99" t="s">
        <v>89</v>
      </c>
      <c r="C117" s="99" t="s">
        <v>89</v>
      </c>
      <c r="D117" s="99" t="s">
        <v>89</v>
      </c>
      <c r="E117" s="122" t="s">
        <v>89</v>
      </c>
      <c r="F117" s="125" t="s">
        <v>89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0</v>
      </c>
      <c r="U117" s="104">
        <v>0</v>
      </c>
      <c r="V117" s="104">
        <v>0</v>
      </c>
      <c r="W117" s="104">
        <v>0</v>
      </c>
      <c r="X117" s="104">
        <v>0</v>
      </c>
      <c r="Y117" s="104">
        <v>0</v>
      </c>
      <c r="Z117" s="104">
        <v>0</v>
      </c>
      <c r="AA117" s="104">
        <v>0</v>
      </c>
      <c r="AB117" s="104">
        <v>0</v>
      </c>
      <c r="AC117" s="104">
        <v>0</v>
      </c>
      <c r="AD117" s="104">
        <v>0</v>
      </c>
      <c r="AE117" s="104">
        <v>0</v>
      </c>
      <c r="AF117" s="104">
        <v>0</v>
      </c>
      <c r="AG117" s="104">
        <v>0</v>
      </c>
      <c r="AH117" s="104">
        <v>0</v>
      </c>
      <c r="AI117" s="104">
        <v>0</v>
      </c>
      <c r="AJ117" s="104">
        <v>0</v>
      </c>
      <c r="AK117" s="104">
        <v>0</v>
      </c>
      <c r="AL117" s="104"/>
      <c r="AM117" s="123"/>
      <c r="AN117" s="123"/>
      <c r="AO117" s="123"/>
      <c r="AP117" s="123"/>
      <c r="AQ117" s="123"/>
      <c r="AR117" s="123"/>
      <c r="AS117" s="123"/>
      <c r="AT117" s="123"/>
      <c r="AU117" s="106">
        <v>0</v>
      </c>
      <c r="AV117" s="106">
        <v>0</v>
      </c>
      <c r="AW117" s="106">
        <v>0</v>
      </c>
      <c r="AX117" s="106">
        <v>0</v>
      </c>
      <c r="AY117" s="106">
        <v>0</v>
      </c>
      <c r="AZ117" s="106">
        <v>0</v>
      </c>
      <c r="BA117" s="106">
        <v>0</v>
      </c>
      <c r="BB117" s="106">
        <v>0</v>
      </c>
      <c r="BC117" s="106">
        <v>0</v>
      </c>
      <c r="BD117" s="106">
        <v>0</v>
      </c>
      <c r="BE117" s="106">
        <v>0</v>
      </c>
      <c r="BF117" s="106">
        <v>0</v>
      </c>
      <c r="BG117" s="106">
        <v>0</v>
      </c>
      <c r="BH117" s="106">
        <v>0</v>
      </c>
      <c r="BI117" s="106">
        <v>0</v>
      </c>
      <c r="BJ117" s="106">
        <v>0</v>
      </c>
      <c r="BK117" s="106">
        <v>0</v>
      </c>
      <c r="BL117" s="106">
        <v>0</v>
      </c>
      <c r="BM117" s="106">
        <v>0</v>
      </c>
      <c r="BN117" s="106">
        <v>0</v>
      </c>
      <c r="BO117" s="106">
        <v>0</v>
      </c>
      <c r="BP117" s="106">
        <v>0</v>
      </c>
      <c r="BQ117" s="106">
        <v>0</v>
      </c>
      <c r="BR117" s="106">
        <v>0</v>
      </c>
      <c r="BS117" s="106">
        <v>0</v>
      </c>
      <c r="BT117" s="106">
        <v>0</v>
      </c>
      <c r="BU117" s="106">
        <v>0</v>
      </c>
      <c r="BV117" s="106">
        <v>0</v>
      </c>
      <c r="BW117" s="106">
        <v>0</v>
      </c>
      <c r="BX117" s="106">
        <v>0</v>
      </c>
      <c r="BY117" s="106">
        <v>0</v>
      </c>
      <c r="BZ117" s="106">
        <v>0</v>
      </c>
      <c r="CA117" s="106">
        <v>0</v>
      </c>
      <c r="CB117" s="106">
        <v>0</v>
      </c>
      <c r="CC117" s="106"/>
      <c r="CD117" s="106"/>
      <c r="CE117" s="106"/>
      <c r="CF117" s="106"/>
      <c r="CG117" s="106"/>
      <c r="CH117" s="106"/>
      <c r="CI117" s="115">
        <v>0</v>
      </c>
      <c r="CJ117" s="116">
        <v>0</v>
      </c>
      <c r="CK117" s="117" t="s">
        <v>231</v>
      </c>
      <c r="CL117" s="118" t="s">
        <v>231</v>
      </c>
      <c r="CN117" s="119">
        <v>0</v>
      </c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12"/>
      <c r="EE117" s="112"/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12"/>
      <c r="EU117" s="112"/>
      <c r="EV117" s="112"/>
      <c r="EW117" s="112"/>
      <c r="EX117" s="112"/>
      <c r="EY117" s="112"/>
      <c r="EZ117" s="112"/>
      <c r="FA117" s="112"/>
      <c r="FB117" s="112"/>
      <c r="FC117" s="112"/>
      <c r="FD117" s="112"/>
      <c r="FE117" s="112"/>
      <c r="FF117" s="112"/>
      <c r="FG117" s="112"/>
      <c r="FH117" s="112"/>
      <c r="FI117" s="112"/>
      <c r="FJ117" s="112"/>
      <c r="FK117" s="112"/>
      <c r="FL117" s="112"/>
      <c r="FM117" s="112"/>
      <c r="FN117" s="112"/>
      <c r="FO117" s="112"/>
      <c r="FP117" s="112"/>
      <c r="FQ117" s="112"/>
      <c r="FR117" s="112"/>
      <c r="FT117" s="112">
        <v>0</v>
      </c>
    </row>
    <row r="118" spans="1:176">
      <c r="A118" s="113"/>
      <c r="B118" s="99" t="s">
        <v>89</v>
      </c>
      <c r="C118" s="99" t="s">
        <v>89</v>
      </c>
      <c r="D118" s="99" t="s">
        <v>89</v>
      </c>
      <c r="E118" s="122" t="s">
        <v>89</v>
      </c>
      <c r="F118" s="125" t="s">
        <v>89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4">
        <v>0</v>
      </c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/>
      <c r="AM118" s="123"/>
      <c r="AN118" s="123"/>
      <c r="AO118" s="123"/>
      <c r="AP118" s="123"/>
      <c r="AQ118" s="123"/>
      <c r="AR118" s="123"/>
      <c r="AS118" s="123"/>
      <c r="AT118" s="123"/>
      <c r="AU118" s="106">
        <v>0</v>
      </c>
      <c r="AV118" s="106">
        <v>0</v>
      </c>
      <c r="AW118" s="106">
        <v>0</v>
      </c>
      <c r="AX118" s="106">
        <v>0</v>
      </c>
      <c r="AY118" s="106">
        <v>0</v>
      </c>
      <c r="AZ118" s="106">
        <v>0</v>
      </c>
      <c r="BA118" s="106">
        <v>0</v>
      </c>
      <c r="BB118" s="106">
        <v>0</v>
      </c>
      <c r="BC118" s="106">
        <v>0</v>
      </c>
      <c r="BD118" s="106">
        <v>0</v>
      </c>
      <c r="BE118" s="106">
        <v>0</v>
      </c>
      <c r="BF118" s="106">
        <v>0</v>
      </c>
      <c r="BG118" s="106">
        <v>0</v>
      </c>
      <c r="BH118" s="106">
        <v>0</v>
      </c>
      <c r="BI118" s="106">
        <v>0</v>
      </c>
      <c r="BJ118" s="106">
        <v>0</v>
      </c>
      <c r="BK118" s="106">
        <v>0</v>
      </c>
      <c r="BL118" s="106">
        <v>0</v>
      </c>
      <c r="BM118" s="106">
        <v>0</v>
      </c>
      <c r="BN118" s="106">
        <v>0</v>
      </c>
      <c r="BO118" s="106">
        <v>0</v>
      </c>
      <c r="BP118" s="106">
        <v>0</v>
      </c>
      <c r="BQ118" s="106">
        <v>0</v>
      </c>
      <c r="BR118" s="106">
        <v>0</v>
      </c>
      <c r="BS118" s="106">
        <v>0</v>
      </c>
      <c r="BT118" s="106">
        <v>0</v>
      </c>
      <c r="BU118" s="106">
        <v>0</v>
      </c>
      <c r="BV118" s="106">
        <v>0</v>
      </c>
      <c r="BW118" s="106">
        <v>0</v>
      </c>
      <c r="BX118" s="106">
        <v>0</v>
      </c>
      <c r="BY118" s="106">
        <v>0</v>
      </c>
      <c r="BZ118" s="106">
        <v>0</v>
      </c>
      <c r="CA118" s="106">
        <v>0</v>
      </c>
      <c r="CB118" s="106">
        <v>0</v>
      </c>
      <c r="CC118" s="106"/>
      <c r="CD118" s="106"/>
      <c r="CE118" s="106"/>
      <c r="CF118" s="106"/>
      <c r="CG118" s="106"/>
      <c r="CH118" s="106"/>
      <c r="CI118" s="115">
        <v>0</v>
      </c>
      <c r="CJ118" s="116">
        <v>0</v>
      </c>
      <c r="CK118" s="117" t="s">
        <v>231</v>
      </c>
      <c r="CL118" s="118" t="s">
        <v>231</v>
      </c>
      <c r="CN118" s="119">
        <v>0</v>
      </c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12"/>
      <c r="EE118" s="112"/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12"/>
      <c r="EU118" s="112"/>
      <c r="EV118" s="112"/>
      <c r="EW118" s="112"/>
      <c r="EX118" s="112"/>
      <c r="EY118" s="112"/>
      <c r="EZ118" s="112"/>
      <c r="FA118" s="112"/>
      <c r="FB118" s="112"/>
      <c r="FC118" s="112"/>
      <c r="FD118" s="112"/>
      <c r="FE118" s="112"/>
      <c r="FF118" s="112"/>
      <c r="FG118" s="112"/>
      <c r="FH118" s="112"/>
      <c r="FI118" s="112"/>
      <c r="FJ118" s="112"/>
      <c r="FK118" s="112"/>
      <c r="FL118" s="112"/>
      <c r="FM118" s="112"/>
      <c r="FN118" s="112"/>
      <c r="FO118" s="112"/>
      <c r="FP118" s="112"/>
      <c r="FQ118" s="112"/>
      <c r="FR118" s="112"/>
      <c r="FT118" s="112">
        <v>0</v>
      </c>
    </row>
    <row r="119" spans="1:176">
      <c r="A119" s="113"/>
      <c r="B119" s="99" t="s">
        <v>89</v>
      </c>
      <c r="C119" s="99" t="s">
        <v>89</v>
      </c>
      <c r="D119" s="99" t="s">
        <v>89</v>
      </c>
      <c r="E119" s="122" t="s">
        <v>89</v>
      </c>
      <c r="F119" s="125" t="s">
        <v>89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  <c r="U119" s="104">
        <v>0</v>
      </c>
      <c r="V119" s="104">
        <v>0</v>
      </c>
      <c r="W119" s="104">
        <v>0</v>
      </c>
      <c r="X119" s="104">
        <v>0</v>
      </c>
      <c r="Y119" s="104">
        <v>0</v>
      </c>
      <c r="Z119" s="104">
        <v>0</v>
      </c>
      <c r="AA119" s="104">
        <v>0</v>
      </c>
      <c r="AB119" s="104">
        <v>0</v>
      </c>
      <c r="AC119" s="104">
        <v>0</v>
      </c>
      <c r="AD119" s="104">
        <v>0</v>
      </c>
      <c r="AE119" s="104">
        <v>0</v>
      </c>
      <c r="AF119" s="104">
        <v>0</v>
      </c>
      <c r="AG119" s="104">
        <v>0</v>
      </c>
      <c r="AH119" s="104">
        <v>0</v>
      </c>
      <c r="AI119" s="104">
        <v>0</v>
      </c>
      <c r="AJ119" s="104">
        <v>0</v>
      </c>
      <c r="AK119" s="104">
        <v>0</v>
      </c>
      <c r="AL119" s="104"/>
      <c r="AM119" s="123"/>
      <c r="AN119" s="123"/>
      <c r="AO119" s="123"/>
      <c r="AP119" s="123"/>
      <c r="AQ119" s="123"/>
      <c r="AR119" s="123"/>
      <c r="AS119" s="123"/>
      <c r="AT119" s="123"/>
      <c r="AU119" s="106">
        <v>0</v>
      </c>
      <c r="AV119" s="106">
        <v>0</v>
      </c>
      <c r="AW119" s="106">
        <v>0</v>
      </c>
      <c r="AX119" s="106">
        <v>0</v>
      </c>
      <c r="AY119" s="106">
        <v>0</v>
      </c>
      <c r="AZ119" s="106">
        <v>0</v>
      </c>
      <c r="BA119" s="106">
        <v>0</v>
      </c>
      <c r="BB119" s="106">
        <v>0</v>
      </c>
      <c r="BC119" s="106">
        <v>0</v>
      </c>
      <c r="BD119" s="106">
        <v>0</v>
      </c>
      <c r="BE119" s="106">
        <v>0</v>
      </c>
      <c r="BF119" s="106">
        <v>0</v>
      </c>
      <c r="BG119" s="106">
        <v>0</v>
      </c>
      <c r="BH119" s="106">
        <v>0</v>
      </c>
      <c r="BI119" s="106">
        <v>0</v>
      </c>
      <c r="BJ119" s="106">
        <v>0</v>
      </c>
      <c r="BK119" s="106">
        <v>0</v>
      </c>
      <c r="BL119" s="106">
        <v>0</v>
      </c>
      <c r="BM119" s="106">
        <v>0</v>
      </c>
      <c r="BN119" s="106">
        <v>0</v>
      </c>
      <c r="BO119" s="106">
        <v>0</v>
      </c>
      <c r="BP119" s="106">
        <v>0</v>
      </c>
      <c r="BQ119" s="106">
        <v>0</v>
      </c>
      <c r="BR119" s="106">
        <v>0</v>
      </c>
      <c r="BS119" s="106">
        <v>0</v>
      </c>
      <c r="BT119" s="106">
        <v>0</v>
      </c>
      <c r="BU119" s="106">
        <v>0</v>
      </c>
      <c r="BV119" s="106">
        <v>0</v>
      </c>
      <c r="BW119" s="106">
        <v>0</v>
      </c>
      <c r="BX119" s="106">
        <v>0</v>
      </c>
      <c r="BY119" s="106">
        <v>0</v>
      </c>
      <c r="BZ119" s="106">
        <v>0</v>
      </c>
      <c r="CA119" s="106">
        <v>0</v>
      </c>
      <c r="CB119" s="106">
        <v>0</v>
      </c>
      <c r="CC119" s="106"/>
      <c r="CD119" s="106"/>
      <c r="CE119" s="106"/>
      <c r="CF119" s="106"/>
      <c r="CG119" s="106"/>
      <c r="CH119" s="106"/>
      <c r="CI119" s="115">
        <v>0</v>
      </c>
      <c r="CJ119" s="116">
        <v>0</v>
      </c>
      <c r="CK119" s="117" t="s">
        <v>231</v>
      </c>
      <c r="CL119" s="118" t="s">
        <v>231</v>
      </c>
      <c r="CN119" s="119">
        <v>0</v>
      </c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12"/>
      <c r="EE119" s="112"/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12"/>
      <c r="EU119" s="112"/>
      <c r="EV119" s="112"/>
      <c r="EW119" s="112"/>
      <c r="EX119" s="112"/>
      <c r="EY119" s="112"/>
      <c r="EZ119" s="112"/>
      <c r="FA119" s="112"/>
      <c r="FB119" s="112"/>
      <c r="FC119" s="112"/>
      <c r="FD119" s="112"/>
      <c r="FE119" s="112"/>
      <c r="FF119" s="112"/>
      <c r="FG119" s="112"/>
      <c r="FH119" s="112"/>
      <c r="FI119" s="112"/>
      <c r="FJ119" s="112"/>
      <c r="FK119" s="112"/>
      <c r="FL119" s="112"/>
      <c r="FM119" s="112"/>
      <c r="FN119" s="112"/>
      <c r="FO119" s="112"/>
      <c r="FP119" s="112"/>
      <c r="FQ119" s="112"/>
      <c r="FR119" s="112"/>
      <c r="FT119" s="112">
        <v>0</v>
      </c>
    </row>
    <row r="120" spans="1:176">
      <c r="A120" s="113"/>
      <c r="B120" s="99" t="s">
        <v>89</v>
      </c>
      <c r="C120" s="99" t="s">
        <v>89</v>
      </c>
      <c r="D120" s="99" t="s">
        <v>89</v>
      </c>
      <c r="E120" s="122" t="s">
        <v>89</v>
      </c>
      <c r="F120" s="125" t="s">
        <v>89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  <c r="U120" s="104">
        <v>0</v>
      </c>
      <c r="V120" s="104">
        <v>0</v>
      </c>
      <c r="W120" s="104">
        <v>0</v>
      </c>
      <c r="X120" s="104">
        <v>0</v>
      </c>
      <c r="Y120" s="104">
        <v>0</v>
      </c>
      <c r="Z120" s="104">
        <v>0</v>
      </c>
      <c r="AA120" s="104">
        <v>0</v>
      </c>
      <c r="AB120" s="104">
        <v>0</v>
      </c>
      <c r="AC120" s="104">
        <v>0</v>
      </c>
      <c r="AD120" s="104">
        <v>0</v>
      </c>
      <c r="AE120" s="104">
        <v>0</v>
      </c>
      <c r="AF120" s="104">
        <v>0</v>
      </c>
      <c r="AG120" s="104">
        <v>0</v>
      </c>
      <c r="AH120" s="104">
        <v>0</v>
      </c>
      <c r="AI120" s="104">
        <v>0</v>
      </c>
      <c r="AJ120" s="104">
        <v>0</v>
      </c>
      <c r="AK120" s="104">
        <v>0</v>
      </c>
      <c r="AL120" s="104"/>
      <c r="AM120" s="123"/>
      <c r="AN120" s="123"/>
      <c r="AO120" s="123"/>
      <c r="AP120" s="123"/>
      <c r="AQ120" s="123"/>
      <c r="AR120" s="123"/>
      <c r="AS120" s="123"/>
      <c r="AT120" s="123"/>
      <c r="AU120" s="106">
        <v>0</v>
      </c>
      <c r="AV120" s="106">
        <v>0</v>
      </c>
      <c r="AW120" s="106">
        <v>0</v>
      </c>
      <c r="AX120" s="106">
        <v>0</v>
      </c>
      <c r="AY120" s="106">
        <v>0</v>
      </c>
      <c r="AZ120" s="106">
        <v>0</v>
      </c>
      <c r="BA120" s="106">
        <v>0</v>
      </c>
      <c r="BB120" s="106">
        <v>0</v>
      </c>
      <c r="BC120" s="106">
        <v>0</v>
      </c>
      <c r="BD120" s="106">
        <v>0</v>
      </c>
      <c r="BE120" s="106">
        <v>0</v>
      </c>
      <c r="BF120" s="106">
        <v>0</v>
      </c>
      <c r="BG120" s="106">
        <v>0</v>
      </c>
      <c r="BH120" s="106">
        <v>0</v>
      </c>
      <c r="BI120" s="106">
        <v>0</v>
      </c>
      <c r="BJ120" s="106">
        <v>0</v>
      </c>
      <c r="BK120" s="106">
        <v>0</v>
      </c>
      <c r="BL120" s="106">
        <v>0</v>
      </c>
      <c r="BM120" s="106">
        <v>0</v>
      </c>
      <c r="BN120" s="106">
        <v>0</v>
      </c>
      <c r="BO120" s="106">
        <v>0</v>
      </c>
      <c r="BP120" s="106">
        <v>0</v>
      </c>
      <c r="BQ120" s="106">
        <v>0</v>
      </c>
      <c r="BR120" s="106">
        <v>0</v>
      </c>
      <c r="BS120" s="106">
        <v>0</v>
      </c>
      <c r="BT120" s="106">
        <v>0</v>
      </c>
      <c r="BU120" s="106">
        <v>0</v>
      </c>
      <c r="BV120" s="106">
        <v>0</v>
      </c>
      <c r="BW120" s="106">
        <v>0</v>
      </c>
      <c r="BX120" s="106">
        <v>0</v>
      </c>
      <c r="BY120" s="106">
        <v>0</v>
      </c>
      <c r="BZ120" s="106">
        <v>0</v>
      </c>
      <c r="CA120" s="106">
        <v>0</v>
      </c>
      <c r="CB120" s="106">
        <v>0</v>
      </c>
      <c r="CC120" s="106"/>
      <c r="CD120" s="106"/>
      <c r="CE120" s="106"/>
      <c r="CF120" s="106"/>
      <c r="CG120" s="106"/>
      <c r="CH120" s="106"/>
      <c r="CI120" s="115">
        <v>0</v>
      </c>
      <c r="CJ120" s="116">
        <v>0</v>
      </c>
      <c r="CK120" s="117" t="s">
        <v>231</v>
      </c>
      <c r="CL120" s="118" t="s">
        <v>231</v>
      </c>
      <c r="CN120" s="119">
        <v>0</v>
      </c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12"/>
      <c r="EU120" s="112"/>
      <c r="EV120" s="112"/>
      <c r="EW120" s="112"/>
      <c r="EX120" s="112"/>
      <c r="EY120" s="112"/>
      <c r="EZ120" s="112"/>
      <c r="FA120" s="112"/>
      <c r="FB120" s="112"/>
      <c r="FC120" s="112"/>
      <c r="FD120" s="112"/>
      <c r="FE120" s="112"/>
      <c r="FF120" s="112"/>
      <c r="FG120" s="112"/>
      <c r="FH120" s="112"/>
      <c r="FI120" s="112"/>
      <c r="FJ120" s="112"/>
      <c r="FK120" s="112"/>
      <c r="FL120" s="112"/>
      <c r="FM120" s="112"/>
      <c r="FN120" s="112"/>
      <c r="FO120" s="112"/>
      <c r="FP120" s="112"/>
      <c r="FQ120" s="112"/>
      <c r="FR120" s="112"/>
      <c r="FT120" s="112">
        <v>0</v>
      </c>
    </row>
    <row r="121" spans="1:176">
      <c r="A121" s="113"/>
      <c r="B121" s="99" t="s">
        <v>89</v>
      </c>
      <c r="C121" s="99" t="s">
        <v>89</v>
      </c>
      <c r="D121" s="99" t="s">
        <v>89</v>
      </c>
      <c r="E121" s="122" t="s">
        <v>89</v>
      </c>
      <c r="F121" s="125" t="s">
        <v>89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  <c r="U121" s="104">
        <v>0</v>
      </c>
      <c r="V121" s="104">
        <v>0</v>
      </c>
      <c r="W121" s="104">
        <v>0</v>
      </c>
      <c r="X121" s="104">
        <v>0</v>
      </c>
      <c r="Y121" s="104">
        <v>0</v>
      </c>
      <c r="Z121" s="104">
        <v>0</v>
      </c>
      <c r="AA121" s="104">
        <v>0</v>
      </c>
      <c r="AB121" s="104">
        <v>0</v>
      </c>
      <c r="AC121" s="104">
        <v>0</v>
      </c>
      <c r="AD121" s="104">
        <v>0</v>
      </c>
      <c r="AE121" s="104">
        <v>0</v>
      </c>
      <c r="AF121" s="104">
        <v>0</v>
      </c>
      <c r="AG121" s="104">
        <v>0</v>
      </c>
      <c r="AH121" s="104">
        <v>0</v>
      </c>
      <c r="AI121" s="104">
        <v>0</v>
      </c>
      <c r="AJ121" s="104">
        <v>0</v>
      </c>
      <c r="AK121" s="104">
        <v>0</v>
      </c>
      <c r="AL121" s="104"/>
      <c r="AM121" s="123"/>
      <c r="AN121" s="123"/>
      <c r="AO121" s="123"/>
      <c r="AP121" s="123"/>
      <c r="AQ121" s="123"/>
      <c r="AR121" s="123"/>
      <c r="AS121" s="123"/>
      <c r="AT121" s="123"/>
      <c r="AU121" s="106">
        <v>0</v>
      </c>
      <c r="AV121" s="106">
        <v>0</v>
      </c>
      <c r="AW121" s="106">
        <v>0</v>
      </c>
      <c r="AX121" s="106">
        <v>0</v>
      </c>
      <c r="AY121" s="106">
        <v>0</v>
      </c>
      <c r="AZ121" s="106">
        <v>0</v>
      </c>
      <c r="BA121" s="106">
        <v>0</v>
      </c>
      <c r="BB121" s="106">
        <v>0</v>
      </c>
      <c r="BC121" s="106">
        <v>0</v>
      </c>
      <c r="BD121" s="106">
        <v>0</v>
      </c>
      <c r="BE121" s="106">
        <v>0</v>
      </c>
      <c r="BF121" s="106">
        <v>0</v>
      </c>
      <c r="BG121" s="106">
        <v>0</v>
      </c>
      <c r="BH121" s="106">
        <v>0</v>
      </c>
      <c r="BI121" s="106">
        <v>0</v>
      </c>
      <c r="BJ121" s="106">
        <v>0</v>
      </c>
      <c r="BK121" s="106">
        <v>0</v>
      </c>
      <c r="BL121" s="106">
        <v>0</v>
      </c>
      <c r="BM121" s="106">
        <v>0</v>
      </c>
      <c r="BN121" s="106">
        <v>0</v>
      </c>
      <c r="BO121" s="106">
        <v>0</v>
      </c>
      <c r="BP121" s="106">
        <v>0</v>
      </c>
      <c r="BQ121" s="106">
        <v>0</v>
      </c>
      <c r="BR121" s="106">
        <v>0</v>
      </c>
      <c r="BS121" s="106">
        <v>0</v>
      </c>
      <c r="BT121" s="106">
        <v>0</v>
      </c>
      <c r="BU121" s="106">
        <v>0</v>
      </c>
      <c r="BV121" s="106">
        <v>0</v>
      </c>
      <c r="BW121" s="106">
        <v>0</v>
      </c>
      <c r="BX121" s="106">
        <v>0</v>
      </c>
      <c r="BY121" s="106">
        <v>0</v>
      </c>
      <c r="BZ121" s="106">
        <v>0</v>
      </c>
      <c r="CA121" s="106">
        <v>0</v>
      </c>
      <c r="CB121" s="106">
        <v>0</v>
      </c>
      <c r="CC121" s="106"/>
      <c r="CD121" s="106"/>
      <c r="CE121" s="106"/>
      <c r="CF121" s="106"/>
      <c r="CG121" s="106"/>
      <c r="CH121" s="106"/>
      <c r="CI121" s="115">
        <v>0</v>
      </c>
      <c r="CJ121" s="116">
        <v>0</v>
      </c>
      <c r="CK121" s="117" t="s">
        <v>231</v>
      </c>
      <c r="CL121" s="118" t="s">
        <v>231</v>
      </c>
      <c r="CN121" s="119">
        <v>0</v>
      </c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12"/>
      <c r="EE121" s="112"/>
      <c r="EF121" s="112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12"/>
      <c r="ER121" s="112"/>
      <c r="ES121" s="112"/>
      <c r="ET121" s="112"/>
      <c r="EU121" s="112"/>
      <c r="EV121" s="112"/>
      <c r="EW121" s="112"/>
      <c r="EX121" s="112"/>
      <c r="EY121" s="112"/>
      <c r="EZ121" s="112"/>
      <c r="FA121" s="112"/>
      <c r="FB121" s="112"/>
      <c r="FC121" s="112"/>
      <c r="FD121" s="112"/>
      <c r="FE121" s="112"/>
      <c r="FF121" s="112"/>
      <c r="FG121" s="112"/>
      <c r="FH121" s="112"/>
      <c r="FI121" s="112"/>
      <c r="FJ121" s="112"/>
      <c r="FK121" s="112"/>
      <c r="FL121" s="112"/>
      <c r="FM121" s="112"/>
      <c r="FN121" s="112"/>
      <c r="FO121" s="112"/>
      <c r="FP121" s="112"/>
      <c r="FQ121" s="112"/>
      <c r="FR121" s="112"/>
      <c r="FT121" s="112">
        <v>0</v>
      </c>
    </row>
    <row r="122" spans="1:176">
      <c r="A122" s="113"/>
      <c r="B122" s="99" t="s">
        <v>89</v>
      </c>
      <c r="C122" s="99" t="s">
        <v>89</v>
      </c>
      <c r="D122" s="99" t="s">
        <v>89</v>
      </c>
      <c r="E122" s="122" t="s">
        <v>89</v>
      </c>
      <c r="F122" s="125" t="s">
        <v>89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  <c r="U122" s="104">
        <v>0</v>
      </c>
      <c r="V122" s="104">
        <v>0</v>
      </c>
      <c r="W122" s="104">
        <v>0</v>
      </c>
      <c r="X122" s="104">
        <v>0</v>
      </c>
      <c r="Y122" s="104">
        <v>0</v>
      </c>
      <c r="Z122" s="104">
        <v>0</v>
      </c>
      <c r="AA122" s="104">
        <v>0</v>
      </c>
      <c r="AB122" s="104">
        <v>0</v>
      </c>
      <c r="AC122" s="104">
        <v>0</v>
      </c>
      <c r="AD122" s="104">
        <v>0</v>
      </c>
      <c r="AE122" s="104">
        <v>0</v>
      </c>
      <c r="AF122" s="104">
        <v>0</v>
      </c>
      <c r="AG122" s="104">
        <v>0</v>
      </c>
      <c r="AH122" s="104">
        <v>0</v>
      </c>
      <c r="AI122" s="104">
        <v>0</v>
      </c>
      <c r="AJ122" s="104">
        <v>0</v>
      </c>
      <c r="AK122" s="104">
        <v>0</v>
      </c>
      <c r="AL122" s="104"/>
      <c r="AM122" s="123"/>
      <c r="AN122" s="123"/>
      <c r="AO122" s="123"/>
      <c r="AP122" s="123"/>
      <c r="AQ122" s="123"/>
      <c r="AR122" s="123"/>
      <c r="AS122" s="123"/>
      <c r="AT122" s="123"/>
      <c r="AU122" s="106">
        <v>0</v>
      </c>
      <c r="AV122" s="106">
        <v>0</v>
      </c>
      <c r="AW122" s="106">
        <v>0</v>
      </c>
      <c r="AX122" s="106">
        <v>0</v>
      </c>
      <c r="AY122" s="106">
        <v>0</v>
      </c>
      <c r="AZ122" s="106">
        <v>0</v>
      </c>
      <c r="BA122" s="106">
        <v>0</v>
      </c>
      <c r="BB122" s="106">
        <v>0</v>
      </c>
      <c r="BC122" s="106">
        <v>0</v>
      </c>
      <c r="BD122" s="106">
        <v>0</v>
      </c>
      <c r="BE122" s="106">
        <v>0</v>
      </c>
      <c r="BF122" s="106">
        <v>0</v>
      </c>
      <c r="BG122" s="106">
        <v>0</v>
      </c>
      <c r="BH122" s="106">
        <v>0</v>
      </c>
      <c r="BI122" s="106">
        <v>0</v>
      </c>
      <c r="BJ122" s="106">
        <v>0</v>
      </c>
      <c r="BK122" s="106">
        <v>0</v>
      </c>
      <c r="BL122" s="106">
        <v>0</v>
      </c>
      <c r="BM122" s="106">
        <v>0</v>
      </c>
      <c r="BN122" s="106">
        <v>0</v>
      </c>
      <c r="BO122" s="106">
        <v>0</v>
      </c>
      <c r="BP122" s="106">
        <v>0</v>
      </c>
      <c r="BQ122" s="106">
        <v>0</v>
      </c>
      <c r="BR122" s="106">
        <v>0</v>
      </c>
      <c r="BS122" s="106">
        <v>0</v>
      </c>
      <c r="BT122" s="106">
        <v>0</v>
      </c>
      <c r="BU122" s="106">
        <v>0</v>
      </c>
      <c r="BV122" s="106">
        <v>0</v>
      </c>
      <c r="BW122" s="106">
        <v>0</v>
      </c>
      <c r="BX122" s="106">
        <v>0</v>
      </c>
      <c r="BY122" s="106">
        <v>0</v>
      </c>
      <c r="BZ122" s="106">
        <v>0</v>
      </c>
      <c r="CA122" s="106">
        <v>0</v>
      </c>
      <c r="CB122" s="106">
        <v>0</v>
      </c>
      <c r="CC122" s="106"/>
      <c r="CD122" s="106"/>
      <c r="CE122" s="106"/>
      <c r="CF122" s="106"/>
      <c r="CG122" s="106"/>
      <c r="CH122" s="106"/>
      <c r="CI122" s="115">
        <v>0</v>
      </c>
      <c r="CJ122" s="116">
        <v>0</v>
      </c>
      <c r="CK122" s="117" t="s">
        <v>231</v>
      </c>
      <c r="CL122" s="118" t="s">
        <v>231</v>
      </c>
      <c r="CN122" s="119">
        <v>0</v>
      </c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12"/>
      <c r="EE122" s="112"/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2"/>
      <c r="EU122" s="112"/>
      <c r="EV122" s="112"/>
      <c r="EW122" s="112"/>
      <c r="EX122" s="112"/>
      <c r="EY122" s="112"/>
      <c r="EZ122" s="112"/>
      <c r="FA122" s="112"/>
      <c r="FB122" s="112"/>
      <c r="FC122" s="112"/>
      <c r="FD122" s="112"/>
      <c r="FE122" s="112"/>
      <c r="FF122" s="112"/>
      <c r="FG122" s="112"/>
      <c r="FH122" s="112"/>
      <c r="FI122" s="112"/>
      <c r="FJ122" s="112"/>
      <c r="FK122" s="112"/>
      <c r="FL122" s="112"/>
      <c r="FM122" s="112"/>
      <c r="FN122" s="112"/>
      <c r="FO122" s="112"/>
      <c r="FP122" s="112"/>
      <c r="FQ122" s="112"/>
      <c r="FR122" s="112"/>
      <c r="FT122" s="112">
        <v>0</v>
      </c>
    </row>
    <row r="123" spans="1:176">
      <c r="A123" s="113"/>
      <c r="B123" s="99" t="s">
        <v>89</v>
      </c>
      <c r="C123" s="99" t="s">
        <v>89</v>
      </c>
      <c r="D123" s="99" t="s">
        <v>89</v>
      </c>
      <c r="E123" s="122" t="s">
        <v>89</v>
      </c>
      <c r="F123" s="125" t="s">
        <v>89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  <c r="U123" s="104">
        <v>0</v>
      </c>
      <c r="V123" s="104">
        <v>0</v>
      </c>
      <c r="W123" s="104">
        <v>0</v>
      </c>
      <c r="X123" s="104">
        <v>0</v>
      </c>
      <c r="Y123" s="104">
        <v>0</v>
      </c>
      <c r="Z123" s="104">
        <v>0</v>
      </c>
      <c r="AA123" s="104">
        <v>0</v>
      </c>
      <c r="AB123" s="104">
        <v>0</v>
      </c>
      <c r="AC123" s="104">
        <v>0</v>
      </c>
      <c r="AD123" s="104">
        <v>0</v>
      </c>
      <c r="AE123" s="104">
        <v>0</v>
      </c>
      <c r="AF123" s="104">
        <v>0</v>
      </c>
      <c r="AG123" s="104">
        <v>0</v>
      </c>
      <c r="AH123" s="104">
        <v>0</v>
      </c>
      <c r="AI123" s="104">
        <v>0</v>
      </c>
      <c r="AJ123" s="104">
        <v>0</v>
      </c>
      <c r="AK123" s="104">
        <v>0</v>
      </c>
      <c r="AL123" s="104"/>
      <c r="AM123" s="123"/>
      <c r="AN123" s="123"/>
      <c r="AO123" s="123"/>
      <c r="AP123" s="123"/>
      <c r="AQ123" s="123"/>
      <c r="AR123" s="123"/>
      <c r="AS123" s="123"/>
      <c r="AT123" s="123"/>
      <c r="AU123" s="106">
        <v>0</v>
      </c>
      <c r="AV123" s="106">
        <v>0</v>
      </c>
      <c r="AW123" s="106">
        <v>0</v>
      </c>
      <c r="AX123" s="106">
        <v>0</v>
      </c>
      <c r="AY123" s="106">
        <v>0</v>
      </c>
      <c r="AZ123" s="106">
        <v>0</v>
      </c>
      <c r="BA123" s="106">
        <v>0</v>
      </c>
      <c r="BB123" s="106">
        <v>0</v>
      </c>
      <c r="BC123" s="106">
        <v>0</v>
      </c>
      <c r="BD123" s="106">
        <v>0</v>
      </c>
      <c r="BE123" s="106">
        <v>0</v>
      </c>
      <c r="BF123" s="106">
        <v>0</v>
      </c>
      <c r="BG123" s="106">
        <v>0</v>
      </c>
      <c r="BH123" s="106">
        <v>0</v>
      </c>
      <c r="BI123" s="106">
        <v>0</v>
      </c>
      <c r="BJ123" s="106">
        <v>0</v>
      </c>
      <c r="BK123" s="106">
        <v>0</v>
      </c>
      <c r="BL123" s="106">
        <v>0</v>
      </c>
      <c r="BM123" s="106">
        <v>0</v>
      </c>
      <c r="BN123" s="106">
        <v>0</v>
      </c>
      <c r="BO123" s="106">
        <v>0</v>
      </c>
      <c r="BP123" s="106">
        <v>0</v>
      </c>
      <c r="BQ123" s="106">
        <v>0</v>
      </c>
      <c r="BR123" s="106">
        <v>0</v>
      </c>
      <c r="BS123" s="106">
        <v>0</v>
      </c>
      <c r="BT123" s="106">
        <v>0</v>
      </c>
      <c r="BU123" s="106">
        <v>0</v>
      </c>
      <c r="BV123" s="106">
        <v>0</v>
      </c>
      <c r="BW123" s="106">
        <v>0</v>
      </c>
      <c r="BX123" s="106">
        <v>0</v>
      </c>
      <c r="BY123" s="106">
        <v>0</v>
      </c>
      <c r="BZ123" s="106">
        <v>0</v>
      </c>
      <c r="CA123" s="106">
        <v>0</v>
      </c>
      <c r="CB123" s="106">
        <v>0</v>
      </c>
      <c r="CC123" s="106"/>
      <c r="CD123" s="106"/>
      <c r="CE123" s="106"/>
      <c r="CF123" s="106"/>
      <c r="CG123" s="106"/>
      <c r="CH123" s="106"/>
      <c r="CI123" s="115">
        <v>0</v>
      </c>
      <c r="CJ123" s="116">
        <v>0</v>
      </c>
      <c r="CK123" s="117" t="s">
        <v>231</v>
      </c>
      <c r="CL123" s="118" t="s">
        <v>231</v>
      </c>
      <c r="CN123" s="119">
        <v>0</v>
      </c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12"/>
      <c r="EE123" s="112"/>
      <c r="EF123" s="112"/>
      <c r="EG123" s="112"/>
      <c r="EH123" s="112"/>
      <c r="EI123" s="112"/>
      <c r="EJ123" s="112"/>
      <c r="EK123" s="112"/>
      <c r="EL123" s="112"/>
      <c r="EM123" s="112"/>
      <c r="EN123" s="112"/>
      <c r="EO123" s="112"/>
      <c r="EP123" s="112"/>
      <c r="EQ123" s="112"/>
      <c r="ER123" s="112"/>
      <c r="ES123" s="112"/>
      <c r="ET123" s="112"/>
      <c r="EU123" s="112"/>
      <c r="EV123" s="112"/>
      <c r="EW123" s="112"/>
      <c r="EX123" s="112"/>
      <c r="EY123" s="112"/>
      <c r="EZ123" s="112"/>
      <c r="FA123" s="112"/>
      <c r="FB123" s="112"/>
      <c r="FC123" s="112"/>
      <c r="FD123" s="112"/>
      <c r="FE123" s="112"/>
      <c r="FF123" s="112"/>
      <c r="FG123" s="112"/>
      <c r="FH123" s="112"/>
      <c r="FI123" s="112"/>
      <c r="FJ123" s="112"/>
      <c r="FK123" s="112"/>
      <c r="FL123" s="112"/>
      <c r="FM123" s="112"/>
      <c r="FN123" s="112"/>
      <c r="FO123" s="112"/>
      <c r="FP123" s="112"/>
      <c r="FQ123" s="112"/>
      <c r="FR123" s="112"/>
      <c r="FT123" s="112">
        <v>0</v>
      </c>
    </row>
    <row r="124" spans="1:176">
      <c r="A124" s="113"/>
      <c r="B124" s="99" t="s">
        <v>89</v>
      </c>
      <c r="C124" s="99" t="s">
        <v>89</v>
      </c>
      <c r="D124" s="99" t="s">
        <v>89</v>
      </c>
      <c r="E124" s="122" t="s">
        <v>89</v>
      </c>
      <c r="F124" s="125" t="s">
        <v>89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  <c r="U124" s="104">
        <v>0</v>
      </c>
      <c r="V124" s="104">
        <v>0</v>
      </c>
      <c r="W124" s="104">
        <v>0</v>
      </c>
      <c r="X124" s="104">
        <v>0</v>
      </c>
      <c r="Y124" s="104">
        <v>0</v>
      </c>
      <c r="Z124" s="104">
        <v>0</v>
      </c>
      <c r="AA124" s="104">
        <v>0</v>
      </c>
      <c r="AB124" s="104">
        <v>0</v>
      </c>
      <c r="AC124" s="104">
        <v>0</v>
      </c>
      <c r="AD124" s="104">
        <v>0</v>
      </c>
      <c r="AE124" s="104">
        <v>0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/>
      <c r="AM124" s="123"/>
      <c r="AN124" s="123"/>
      <c r="AO124" s="123"/>
      <c r="AP124" s="123"/>
      <c r="AQ124" s="123"/>
      <c r="AR124" s="123"/>
      <c r="AS124" s="123"/>
      <c r="AT124" s="123"/>
      <c r="AU124" s="106">
        <v>0</v>
      </c>
      <c r="AV124" s="106">
        <v>0</v>
      </c>
      <c r="AW124" s="106">
        <v>0</v>
      </c>
      <c r="AX124" s="106">
        <v>0</v>
      </c>
      <c r="AY124" s="106">
        <v>0</v>
      </c>
      <c r="AZ124" s="106">
        <v>0</v>
      </c>
      <c r="BA124" s="106">
        <v>0</v>
      </c>
      <c r="BB124" s="106">
        <v>0</v>
      </c>
      <c r="BC124" s="106">
        <v>0</v>
      </c>
      <c r="BD124" s="106">
        <v>0</v>
      </c>
      <c r="BE124" s="106">
        <v>0</v>
      </c>
      <c r="BF124" s="106">
        <v>0</v>
      </c>
      <c r="BG124" s="106">
        <v>0</v>
      </c>
      <c r="BH124" s="106">
        <v>0</v>
      </c>
      <c r="BI124" s="106">
        <v>0</v>
      </c>
      <c r="BJ124" s="106">
        <v>0</v>
      </c>
      <c r="BK124" s="106">
        <v>0</v>
      </c>
      <c r="BL124" s="106">
        <v>0</v>
      </c>
      <c r="BM124" s="106">
        <v>0</v>
      </c>
      <c r="BN124" s="106">
        <v>0</v>
      </c>
      <c r="BO124" s="106">
        <v>0</v>
      </c>
      <c r="BP124" s="106">
        <v>0</v>
      </c>
      <c r="BQ124" s="106">
        <v>0</v>
      </c>
      <c r="BR124" s="106">
        <v>0</v>
      </c>
      <c r="BS124" s="106">
        <v>0</v>
      </c>
      <c r="BT124" s="106">
        <v>0</v>
      </c>
      <c r="BU124" s="106">
        <v>0</v>
      </c>
      <c r="BV124" s="106">
        <v>0</v>
      </c>
      <c r="BW124" s="106">
        <v>0</v>
      </c>
      <c r="BX124" s="106">
        <v>0</v>
      </c>
      <c r="BY124" s="106">
        <v>0</v>
      </c>
      <c r="BZ124" s="106">
        <v>0</v>
      </c>
      <c r="CA124" s="106">
        <v>0</v>
      </c>
      <c r="CB124" s="106">
        <v>0</v>
      </c>
      <c r="CC124" s="106"/>
      <c r="CD124" s="106"/>
      <c r="CE124" s="106"/>
      <c r="CF124" s="106"/>
      <c r="CG124" s="106"/>
      <c r="CH124" s="106"/>
      <c r="CI124" s="115">
        <v>0</v>
      </c>
      <c r="CJ124" s="116">
        <v>0</v>
      </c>
      <c r="CK124" s="117" t="s">
        <v>231</v>
      </c>
      <c r="CL124" s="118" t="s">
        <v>231</v>
      </c>
      <c r="CN124" s="119">
        <v>0</v>
      </c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12"/>
      <c r="EE124" s="112"/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12"/>
      <c r="EU124" s="112"/>
      <c r="EV124" s="112"/>
      <c r="EW124" s="112"/>
      <c r="EX124" s="112"/>
      <c r="EY124" s="112"/>
      <c r="EZ124" s="112"/>
      <c r="FA124" s="112"/>
      <c r="FB124" s="112"/>
      <c r="FC124" s="112"/>
      <c r="FD124" s="112"/>
      <c r="FE124" s="112"/>
      <c r="FF124" s="112"/>
      <c r="FG124" s="112"/>
      <c r="FH124" s="112"/>
      <c r="FI124" s="112"/>
      <c r="FJ124" s="112"/>
      <c r="FK124" s="112"/>
      <c r="FL124" s="112"/>
      <c r="FM124" s="112"/>
      <c r="FN124" s="112"/>
      <c r="FO124" s="112"/>
      <c r="FP124" s="112"/>
      <c r="FQ124" s="112"/>
      <c r="FR124" s="112"/>
      <c r="FT124" s="112">
        <v>0</v>
      </c>
    </row>
    <row r="125" spans="1:176">
      <c r="A125" s="113"/>
      <c r="B125" s="99" t="s">
        <v>89</v>
      </c>
      <c r="C125" s="99" t="s">
        <v>89</v>
      </c>
      <c r="D125" s="99" t="s">
        <v>89</v>
      </c>
      <c r="E125" s="122" t="s">
        <v>89</v>
      </c>
      <c r="F125" s="125" t="s">
        <v>89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4">
        <v>0</v>
      </c>
      <c r="AA125" s="104">
        <v>0</v>
      </c>
      <c r="AB125" s="104">
        <v>0</v>
      </c>
      <c r="AC125" s="104">
        <v>0</v>
      </c>
      <c r="AD125" s="104">
        <v>0</v>
      </c>
      <c r="AE125" s="104">
        <v>0</v>
      </c>
      <c r="AF125" s="104">
        <v>0</v>
      </c>
      <c r="AG125" s="104">
        <v>0</v>
      </c>
      <c r="AH125" s="104">
        <v>0</v>
      </c>
      <c r="AI125" s="104">
        <v>0</v>
      </c>
      <c r="AJ125" s="104">
        <v>0</v>
      </c>
      <c r="AK125" s="104">
        <v>0</v>
      </c>
      <c r="AL125" s="104"/>
      <c r="AM125" s="123"/>
      <c r="AN125" s="123"/>
      <c r="AO125" s="123"/>
      <c r="AP125" s="123"/>
      <c r="AQ125" s="123"/>
      <c r="AR125" s="123"/>
      <c r="AS125" s="123"/>
      <c r="AT125" s="123"/>
      <c r="AU125" s="106">
        <v>0</v>
      </c>
      <c r="AV125" s="106">
        <v>0</v>
      </c>
      <c r="AW125" s="106">
        <v>0</v>
      </c>
      <c r="AX125" s="106">
        <v>0</v>
      </c>
      <c r="AY125" s="106">
        <v>0</v>
      </c>
      <c r="AZ125" s="106">
        <v>0</v>
      </c>
      <c r="BA125" s="106">
        <v>0</v>
      </c>
      <c r="BB125" s="106">
        <v>0</v>
      </c>
      <c r="BC125" s="106">
        <v>0</v>
      </c>
      <c r="BD125" s="106">
        <v>0</v>
      </c>
      <c r="BE125" s="106">
        <v>0</v>
      </c>
      <c r="BF125" s="106">
        <v>0</v>
      </c>
      <c r="BG125" s="106">
        <v>0</v>
      </c>
      <c r="BH125" s="106">
        <v>0</v>
      </c>
      <c r="BI125" s="106">
        <v>0</v>
      </c>
      <c r="BJ125" s="106">
        <v>0</v>
      </c>
      <c r="BK125" s="106">
        <v>0</v>
      </c>
      <c r="BL125" s="106">
        <v>0</v>
      </c>
      <c r="BM125" s="106">
        <v>0</v>
      </c>
      <c r="BN125" s="106">
        <v>0</v>
      </c>
      <c r="BO125" s="106">
        <v>0</v>
      </c>
      <c r="BP125" s="106">
        <v>0</v>
      </c>
      <c r="BQ125" s="106">
        <v>0</v>
      </c>
      <c r="BR125" s="106">
        <v>0</v>
      </c>
      <c r="BS125" s="106">
        <v>0</v>
      </c>
      <c r="BT125" s="106">
        <v>0</v>
      </c>
      <c r="BU125" s="106">
        <v>0</v>
      </c>
      <c r="BV125" s="106">
        <v>0</v>
      </c>
      <c r="BW125" s="106">
        <v>0</v>
      </c>
      <c r="BX125" s="106">
        <v>0</v>
      </c>
      <c r="BY125" s="106">
        <v>0</v>
      </c>
      <c r="BZ125" s="106">
        <v>0</v>
      </c>
      <c r="CA125" s="106">
        <v>0</v>
      </c>
      <c r="CB125" s="106">
        <v>0</v>
      </c>
      <c r="CC125" s="106"/>
      <c r="CD125" s="106"/>
      <c r="CE125" s="106"/>
      <c r="CF125" s="106"/>
      <c r="CG125" s="106"/>
      <c r="CH125" s="106"/>
      <c r="CI125" s="115">
        <v>0</v>
      </c>
      <c r="CJ125" s="116">
        <v>0</v>
      </c>
      <c r="CK125" s="117" t="s">
        <v>231</v>
      </c>
      <c r="CL125" s="118" t="s">
        <v>231</v>
      </c>
      <c r="CN125" s="119">
        <v>0</v>
      </c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6"/>
      <c r="DF125" s="106"/>
      <c r="DG125" s="106"/>
      <c r="DH125" s="106"/>
      <c r="DI125" s="106"/>
      <c r="DJ125" s="106"/>
      <c r="DK125" s="106"/>
      <c r="DL125" s="106"/>
      <c r="DM125" s="106"/>
      <c r="DN125" s="106"/>
      <c r="DO125" s="106"/>
      <c r="DP125" s="106"/>
      <c r="DQ125" s="106"/>
      <c r="DR125" s="106"/>
      <c r="DS125" s="106"/>
      <c r="DT125" s="106"/>
      <c r="DU125" s="106"/>
      <c r="DV125" s="106"/>
      <c r="DW125" s="106"/>
      <c r="DX125" s="106"/>
      <c r="DY125" s="106"/>
      <c r="DZ125" s="106"/>
      <c r="EA125" s="106"/>
      <c r="EB125" s="106"/>
      <c r="EC125" s="106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12"/>
      <c r="ER125" s="112"/>
      <c r="ES125" s="112"/>
      <c r="ET125" s="112"/>
      <c r="EU125" s="112"/>
      <c r="EV125" s="112"/>
      <c r="EW125" s="112"/>
      <c r="EX125" s="112"/>
      <c r="EY125" s="112"/>
      <c r="EZ125" s="112"/>
      <c r="FA125" s="112"/>
      <c r="FB125" s="112"/>
      <c r="FC125" s="112"/>
      <c r="FD125" s="112"/>
      <c r="FE125" s="112"/>
      <c r="FF125" s="112"/>
      <c r="FG125" s="112"/>
      <c r="FH125" s="112"/>
      <c r="FI125" s="112"/>
      <c r="FJ125" s="112"/>
      <c r="FK125" s="112"/>
      <c r="FL125" s="112"/>
      <c r="FM125" s="112"/>
      <c r="FN125" s="112"/>
      <c r="FO125" s="112"/>
      <c r="FP125" s="112"/>
      <c r="FQ125" s="112"/>
      <c r="FR125" s="112"/>
      <c r="FT125" s="112">
        <v>0</v>
      </c>
    </row>
    <row r="126" spans="1:176">
      <c r="A126" s="113"/>
      <c r="B126" s="99" t="s">
        <v>89</v>
      </c>
      <c r="C126" s="99" t="s">
        <v>89</v>
      </c>
      <c r="D126" s="99" t="s">
        <v>89</v>
      </c>
      <c r="E126" s="122" t="s">
        <v>89</v>
      </c>
      <c r="F126" s="125" t="s">
        <v>89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  <c r="U126" s="104">
        <v>0</v>
      </c>
      <c r="V126" s="104">
        <v>0</v>
      </c>
      <c r="W126" s="104">
        <v>0</v>
      </c>
      <c r="X126" s="104">
        <v>0</v>
      </c>
      <c r="Y126" s="104">
        <v>0</v>
      </c>
      <c r="Z126" s="104">
        <v>0</v>
      </c>
      <c r="AA126" s="104">
        <v>0</v>
      </c>
      <c r="AB126" s="104">
        <v>0</v>
      </c>
      <c r="AC126" s="104">
        <v>0</v>
      </c>
      <c r="AD126" s="104">
        <v>0</v>
      </c>
      <c r="AE126" s="104">
        <v>0</v>
      </c>
      <c r="AF126" s="104">
        <v>0</v>
      </c>
      <c r="AG126" s="104">
        <v>0</v>
      </c>
      <c r="AH126" s="104">
        <v>0</v>
      </c>
      <c r="AI126" s="104">
        <v>0</v>
      </c>
      <c r="AJ126" s="104">
        <v>0</v>
      </c>
      <c r="AK126" s="104">
        <v>0</v>
      </c>
      <c r="AL126" s="104"/>
      <c r="AM126" s="123"/>
      <c r="AN126" s="123"/>
      <c r="AO126" s="123"/>
      <c r="AP126" s="123"/>
      <c r="AQ126" s="123"/>
      <c r="AR126" s="123"/>
      <c r="AS126" s="123"/>
      <c r="AT126" s="123"/>
      <c r="AU126" s="106">
        <v>0</v>
      </c>
      <c r="AV126" s="106">
        <v>0</v>
      </c>
      <c r="AW126" s="106">
        <v>0</v>
      </c>
      <c r="AX126" s="106">
        <v>0</v>
      </c>
      <c r="AY126" s="106">
        <v>0</v>
      </c>
      <c r="AZ126" s="106">
        <v>0</v>
      </c>
      <c r="BA126" s="106">
        <v>0</v>
      </c>
      <c r="BB126" s="106">
        <v>0</v>
      </c>
      <c r="BC126" s="106">
        <v>0</v>
      </c>
      <c r="BD126" s="106">
        <v>0</v>
      </c>
      <c r="BE126" s="106">
        <v>0</v>
      </c>
      <c r="BF126" s="106">
        <v>0</v>
      </c>
      <c r="BG126" s="106">
        <v>0</v>
      </c>
      <c r="BH126" s="106">
        <v>0</v>
      </c>
      <c r="BI126" s="106">
        <v>0</v>
      </c>
      <c r="BJ126" s="106">
        <v>0</v>
      </c>
      <c r="BK126" s="106">
        <v>0</v>
      </c>
      <c r="BL126" s="106">
        <v>0</v>
      </c>
      <c r="BM126" s="106">
        <v>0</v>
      </c>
      <c r="BN126" s="106">
        <v>0</v>
      </c>
      <c r="BO126" s="106">
        <v>0</v>
      </c>
      <c r="BP126" s="106">
        <v>0</v>
      </c>
      <c r="BQ126" s="106">
        <v>0</v>
      </c>
      <c r="BR126" s="106">
        <v>0</v>
      </c>
      <c r="BS126" s="106">
        <v>0</v>
      </c>
      <c r="BT126" s="106">
        <v>0</v>
      </c>
      <c r="BU126" s="106">
        <v>0</v>
      </c>
      <c r="BV126" s="106">
        <v>0</v>
      </c>
      <c r="BW126" s="106">
        <v>0</v>
      </c>
      <c r="BX126" s="106">
        <v>0</v>
      </c>
      <c r="BY126" s="106">
        <v>0</v>
      </c>
      <c r="BZ126" s="106">
        <v>0</v>
      </c>
      <c r="CA126" s="106">
        <v>0</v>
      </c>
      <c r="CB126" s="106">
        <v>0</v>
      </c>
      <c r="CC126" s="106"/>
      <c r="CD126" s="106"/>
      <c r="CE126" s="106"/>
      <c r="CF126" s="106"/>
      <c r="CG126" s="106"/>
      <c r="CH126" s="106"/>
      <c r="CI126" s="115">
        <v>0</v>
      </c>
      <c r="CJ126" s="116">
        <v>0</v>
      </c>
      <c r="CK126" s="117" t="s">
        <v>231</v>
      </c>
      <c r="CL126" s="118" t="s">
        <v>231</v>
      </c>
      <c r="CN126" s="119">
        <v>0</v>
      </c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6"/>
      <c r="DF126" s="106"/>
      <c r="DG126" s="106"/>
      <c r="DH126" s="106"/>
      <c r="DI126" s="106"/>
      <c r="DJ126" s="106"/>
      <c r="DK126" s="106"/>
      <c r="DL126" s="106"/>
      <c r="DM126" s="106"/>
      <c r="DN126" s="106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  <c r="ED126" s="112"/>
      <c r="EE126" s="112"/>
      <c r="EF126" s="112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12"/>
      <c r="ER126" s="112"/>
      <c r="ES126" s="112"/>
      <c r="ET126" s="112"/>
      <c r="EU126" s="112"/>
      <c r="EV126" s="112"/>
      <c r="EW126" s="112"/>
      <c r="EX126" s="112"/>
      <c r="EY126" s="112"/>
      <c r="EZ126" s="112"/>
      <c r="FA126" s="112"/>
      <c r="FB126" s="112"/>
      <c r="FC126" s="112"/>
      <c r="FD126" s="112"/>
      <c r="FE126" s="112"/>
      <c r="FF126" s="112"/>
      <c r="FG126" s="112"/>
      <c r="FH126" s="112"/>
      <c r="FI126" s="112"/>
      <c r="FJ126" s="112"/>
      <c r="FK126" s="112"/>
      <c r="FL126" s="112"/>
      <c r="FM126" s="112"/>
      <c r="FN126" s="112"/>
      <c r="FO126" s="112"/>
      <c r="FP126" s="112"/>
      <c r="FQ126" s="112"/>
      <c r="FR126" s="112"/>
      <c r="FT126" s="112">
        <v>0</v>
      </c>
    </row>
    <row r="127" spans="1:176">
      <c r="A127" s="113"/>
      <c r="B127" s="99" t="s">
        <v>89</v>
      </c>
      <c r="C127" s="99" t="s">
        <v>89</v>
      </c>
      <c r="D127" s="99" t="s">
        <v>89</v>
      </c>
      <c r="E127" s="122" t="s">
        <v>89</v>
      </c>
      <c r="F127" s="125" t="s">
        <v>89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4">
        <v>0</v>
      </c>
      <c r="AA127" s="104">
        <v>0</v>
      </c>
      <c r="AB127" s="104">
        <v>0</v>
      </c>
      <c r="AC127" s="104">
        <v>0</v>
      </c>
      <c r="AD127" s="104">
        <v>0</v>
      </c>
      <c r="AE127" s="104">
        <v>0</v>
      </c>
      <c r="AF127" s="104">
        <v>0</v>
      </c>
      <c r="AG127" s="104">
        <v>0</v>
      </c>
      <c r="AH127" s="104">
        <v>0</v>
      </c>
      <c r="AI127" s="104">
        <v>0</v>
      </c>
      <c r="AJ127" s="104">
        <v>0</v>
      </c>
      <c r="AK127" s="104">
        <v>0</v>
      </c>
      <c r="AL127" s="104"/>
      <c r="AM127" s="123"/>
      <c r="AN127" s="123"/>
      <c r="AO127" s="123"/>
      <c r="AP127" s="123"/>
      <c r="AQ127" s="123"/>
      <c r="AR127" s="123"/>
      <c r="AS127" s="123"/>
      <c r="AT127" s="123"/>
      <c r="AU127" s="106">
        <v>0</v>
      </c>
      <c r="AV127" s="106">
        <v>0</v>
      </c>
      <c r="AW127" s="106">
        <v>0</v>
      </c>
      <c r="AX127" s="106">
        <v>0</v>
      </c>
      <c r="AY127" s="106">
        <v>0</v>
      </c>
      <c r="AZ127" s="106">
        <v>0</v>
      </c>
      <c r="BA127" s="106">
        <v>0</v>
      </c>
      <c r="BB127" s="106">
        <v>0</v>
      </c>
      <c r="BC127" s="106">
        <v>0</v>
      </c>
      <c r="BD127" s="106">
        <v>0</v>
      </c>
      <c r="BE127" s="106">
        <v>0</v>
      </c>
      <c r="BF127" s="106">
        <v>0</v>
      </c>
      <c r="BG127" s="106">
        <v>0</v>
      </c>
      <c r="BH127" s="106">
        <v>0</v>
      </c>
      <c r="BI127" s="106">
        <v>0</v>
      </c>
      <c r="BJ127" s="106">
        <v>0</v>
      </c>
      <c r="BK127" s="106">
        <v>0</v>
      </c>
      <c r="BL127" s="106">
        <v>0</v>
      </c>
      <c r="BM127" s="106">
        <v>0</v>
      </c>
      <c r="BN127" s="106">
        <v>0</v>
      </c>
      <c r="BO127" s="106">
        <v>0</v>
      </c>
      <c r="BP127" s="106">
        <v>0</v>
      </c>
      <c r="BQ127" s="106">
        <v>0</v>
      </c>
      <c r="BR127" s="106">
        <v>0</v>
      </c>
      <c r="BS127" s="106">
        <v>0</v>
      </c>
      <c r="BT127" s="106">
        <v>0</v>
      </c>
      <c r="BU127" s="106">
        <v>0</v>
      </c>
      <c r="BV127" s="106">
        <v>0</v>
      </c>
      <c r="BW127" s="106">
        <v>0</v>
      </c>
      <c r="BX127" s="106">
        <v>0</v>
      </c>
      <c r="BY127" s="106">
        <v>0</v>
      </c>
      <c r="BZ127" s="106">
        <v>0</v>
      </c>
      <c r="CA127" s="106">
        <v>0</v>
      </c>
      <c r="CB127" s="106">
        <v>0</v>
      </c>
      <c r="CC127" s="106"/>
      <c r="CD127" s="106"/>
      <c r="CE127" s="106"/>
      <c r="CF127" s="106"/>
      <c r="CG127" s="106"/>
      <c r="CH127" s="106"/>
      <c r="CI127" s="115">
        <v>0</v>
      </c>
      <c r="CJ127" s="116">
        <v>0</v>
      </c>
      <c r="CK127" s="117" t="s">
        <v>231</v>
      </c>
      <c r="CL127" s="118" t="s">
        <v>231</v>
      </c>
      <c r="CN127" s="119">
        <v>0</v>
      </c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  <c r="DT127" s="106"/>
      <c r="DU127" s="106"/>
      <c r="DV127" s="106"/>
      <c r="DW127" s="106"/>
      <c r="DX127" s="106"/>
      <c r="DY127" s="106"/>
      <c r="DZ127" s="106"/>
      <c r="EA127" s="106"/>
      <c r="EB127" s="106"/>
      <c r="EC127" s="106"/>
      <c r="ED127" s="112"/>
      <c r="EE127" s="112"/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12"/>
      <c r="EU127" s="112"/>
      <c r="EV127" s="112"/>
      <c r="EW127" s="112"/>
      <c r="EX127" s="112"/>
      <c r="EY127" s="112"/>
      <c r="EZ127" s="112"/>
      <c r="FA127" s="112"/>
      <c r="FB127" s="112"/>
      <c r="FC127" s="112"/>
      <c r="FD127" s="112"/>
      <c r="FE127" s="112"/>
      <c r="FF127" s="112"/>
      <c r="FG127" s="112"/>
      <c r="FH127" s="112"/>
      <c r="FI127" s="112"/>
      <c r="FJ127" s="112"/>
      <c r="FK127" s="112"/>
      <c r="FL127" s="112"/>
      <c r="FM127" s="112"/>
      <c r="FN127" s="112"/>
      <c r="FO127" s="112"/>
      <c r="FP127" s="112"/>
      <c r="FQ127" s="112"/>
      <c r="FR127" s="112"/>
      <c r="FT127" s="112">
        <v>0</v>
      </c>
    </row>
    <row r="128" spans="1:176">
      <c r="A128" s="113"/>
      <c r="B128" s="99" t="s">
        <v>89</v>
      </c>
      <c r="C128" s="99" t="s">
        <v>89</v>
      </c>
      <c r="D128" s="99" t="s">
        <v>89</v>
      </c>
      <c r="E128" s="122" t="s">
        <v>89</v>
      </c>
      <c r="F128" s="125" t="s">
        <v>89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  <c r="U128" s="104">
        <v>0</v>
      </c>
      <c r="V128" s="104">
        <v>0</v>
      </c>
      <c r="W128" s="104">
        <v>0</v>
      </c>
      <c r="X128" s="104">
        <v>0</v>
      </c>
      <c r="Y128" s="104">
        <v>0</v>
      </c>
      <c r="Z128" s="104">
        <v>0</v>
      </c>
      <c r="AA128" s="104">
        <v>0</v>
      </c>
      <c r="AB128" s="104">
        <v>0</v>
      </c>
      <c r="AC128" s="104">
        <v>0</v>
      </c>
      <c r="AD128" s="104">
        <v>0</v>
      </c>
      <c r="AE128" s="104">
        <v>0</v>
      </c>
      <c r="AF128" s="104">
        <v>0</v>
      </c>
      <c r="AG128" s="104">
        <v>0</v>
      </c>
      <c r="AH128" s="104">
        <v>0</v>
      </c>
      <c r="AI128" s="104">
        <v>0</v>
      </c>
      <c r="AJ128" s="104">
        <v>0</v>
      </c>
      <c r="AK128" s="104">
        <v>0</v>
      </c>
      <c r="AL128" s="104"/>
      <c r="AM128" s="123"/>
      <c r="AN128" s="123"/>
      <c r="AO128" s="123"/>
      <c r="AP128" s="123"/>
      <c r="AQ128" s="123"/>
      <c r="AR128" s="123"/>
      <c r="AS128" s="123"/>
      <c r="AT128" s="123"/>
      <c r="AU128" s="106">
        <v>0</v>
      </c>
      <c r="AV128" s="106">
        <v>0</v>
      </c>
      <c r="AW128" s="106">
        <v>0</v>
      </c>
      <c r="AX128" s="106">
        <v>0</v>
      </c>
      <c r="AY128" s="106">
        <v>0</v>
      </c>
      <c r="AZ128" s="106">
        <v>0</v>
      </c>
      <c r="BA128" s="106">
        <v>0</v>
      </c>
      <c r="BB128" s="106">
        <v>0</v>
      </c>
      <c r="BC128" s="106">
        <v>0</v>
      </c>
      <c r="BD128" s="106">
        <v>0</v>
      </c>
      <c r="BE128" s="106">
        <v>0</v>
      </c>
      <c r="BF128" s="106">
        <v>0</v>
      </c>
      <c r="BG128" s="106">
        <v>0</v>
      </c>
      <c r="BH128" s="106">
        <v>0</v>
      </c>
      <c r="BI128" s="106">
        <v>0</v>
      </c>
      <c r="BJ128" s="106">
        <v>0</v>
      </c>
      <c r="BK128" s="106">
        <v>0</v>
      </c>
      <c r="BL128" s="106">
        <v>0</v>
      </c>
      <c r="BM128" s="106">
        <v>0</v>
      </c>
      <c r="BN128" s="106">
        <v>0</v>
      </c>
      <c r="BO128" s="106">
        <v>0</v>
      </c>
      <c r="BP128" s="106">
        <v>0</v>
      </c>
      <c r="BQ128" s="106">
        <v>0</v>
      </c>
      <c r="BR128" s="106">
        <v>0</v>
      </c>
      <c r="BS128" s="106">
        <v>0</v>
      </c>
      <c r="BT128" s="106">
        <v>0</v>
      </c>
      <c r="BU128" s="106">
        <v>0</v>
      </c>
      <c r="BV128" s="106">
        <v>0</v>
      </c>
      <c r="BW128" s="106">
        <v>0</v>
      </c>
      <c r="BX128" s="106">
        <v>0</v>
      </c>
      <c r="BY128" s="106">
        <v>0</v>
      </c>
      <c r="BZ128" s="106">
        <v>0</v>
      </c>
      <c r="CA128" s="106">
        <v>0</v>
      </c>
      <c r="CB128" s="106">
        <v>0</v>
      </c>
      <c r="CC128" s="106"/>
      <c r="CD128" s="106"/>
      <c r="CE128" s="106"/>
      <c r="CF128" s="106"/>
      <c r="CG128" s="106"/>
      <c r="CH128" s="106"/>
      <c r="CI128" s="115">
        <v>0</v>
      </c>
      <c r="CJ128" s="116">
        <v>0</v>
      </c>
      <c r="CK128" s="117" t="s">
        <v>231</v>
      </c>
      <c r="CL128" s="118" t="s">
        <v>231</v>
      </c>
      <c r="CN128" s="119">
        <v>0</v>
      </c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  <c r="DC128" s="106"/>
      <c r="DD128" s="106"/>
      <c r="DE128" s="106"/>
      <c r="DF128" s="106"/>
      <c r="DG128" s="106"/>
      <c r="DH128" s="106"/>
      <c r="DI128" s="106"/>
      <c r="DJ128" s="106"/>
      <c r="DK128" s="106"/>
      <c r="DL128" s="106"/>
      <c r="DM128" s="106"/>
      <c r="DN128" s="106"/>
      <c r="DO128" s="106"/>
      <c r="DP128" s="106"/>
      <c r="DQ128" s="106"/>
      <c r="DR128" s="106"/>
      <c r="DS128" s="106"/>
      <c r="DT128" s="106"/>
      <c r="DU128" s="106"/>
      <c r="DV128" s="106"/>
      <c r="DW128" s="106"/>
      <c r="DX128" s="106"/>
      <c r="DY128" s="106"/>
      <c r="DZ128" s="106"/>
      <c r="EA128" s="106"/>
      <c r="EB128" s="106"/>
      <c r="EC128" s="106"/>
      <c r="ED128" s="112"/>
      <c r="EE128" s="112"/>
      <c r="EF128" s="112"/>
      <c r="EG128" s="112"/>
      <c r="EH128" s="112"/>
      <c r="EI128" s="112"/>
      <c r="EJ128" s="112"/>
      <c r="EK128" s="112"/>
      <c r="EL128" s="112"/>
      <c r="EM128" s="112"/>
      <c r="EN128" s="112"/>
      <c r="EO128" s="112"/>
      <c r="EP128" s="112"/>
      <c r="EQ128" s="112"/>
      <c r="ER128" s="112"/>
      <c r="ES128" s="112"/>
      <c r="ET128" s="112"/>
      <c r="EU128" s="112"/>
      <c r="EV128" s="112"/>
      <c r="EW128" s="112"/>
      <c r="EX128" s="112"/>
      <c r="EY128" s="112"/>
      <c r="EZ128" s="112"/>
      <c r="FA128" s="112"/>
      <c r="FB128" s="112"/>
      <c r="FC128" s="112"/>
      <c r="FD128" s="112"/>
      <c r="FE128" s="112"/>
      <c r="FF128" s="112"/>
      <c r="FG128" s="112"/>
      <c r="FH128" s="112"/>
      <c r="FI128" s="112"/>
      <c r="FJ128" s="112"/>
      <c r="FK128" s="112"/>
      <c r="FL128" s="112"/>
      <c r="FM128" s="112"/>
      <c r="FN128" s="112"/>
      <c r="FO128" s="112"/>
      <c r="FP128" s="112"/>
      <c r="FQ128" s="112"/>
      <c r="FR128" s="112"/>
      <c r="FT128" s="112">
        <v>0</v>
      </c>
    </row>
    <row r="129" spans="1:176">
      <c r="A129" s="113"/>
      <c r="B129" s="99" t="s">
        <v>89</v>
      </c>
      <c r="C129" s="99" t="s">
        <v>89</v>
      </c>
      <c r="D129" s="99" t="s">
        <v>89</v>
      </c>
      <c r="E129" s="122" t="s">
        <v>89</v>
      </c>
      <c r="F129" s="125" t="s">
        <v>89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4">
        <v>0</v>
      </c>
      <c r="O129" s="104">
        <v>0</v>
      </c>
      <c r="P129" s="104">
        <v>0</v>
      </c>
      <c r="Q129" s="104">
        <v>0</v>
      </c>
      <c r="R129" s="104">
        <v>0</v>
      </c>
      <c r="S129" s="104">
        <v>0</v>
      </c>
      <c r="T129" s="104">
        <v>0</v>
      </c>
      <c r="U129" s="104">
        <v>0</v>
      </c>
      <c r="V129" s="104">
        <v>0</v>
      </c>
      <c r="W129" s="104">
        <v>0</v>
      </c>
      <c r="X129" s="104">
        <v>0</v>
      </c>
      <c r="Y129" s="104">
        <v>0</v>
      </c>
      <c r="Z129" s="104">
        <v>0</v>
      </c>
      <c r="AA129" s="104">
        <v>0</v>
      </c>
      <c r="AB129" s="104">
        <v>0</v>
      </c>
      <c r="AC129" s="104">
        <v>0</v>
      </c>
      <c r="AD129" s="104">
        <v>0</v>
      </c>
      <c r="AE129" s="104">
        <v>0</v>
      </c>
      <c r="AF129" s="104">
        <v>0</v>
      </c>
      <c r="AG129" s="104">
        <v>0</v>
      </c>
      <c r="AH129" s="104">
        <v>0</v>
      </c>
      <c r="AI129" s="104">
        <v>0</v>
      </c>
      <c r="AJ129" s="104">
        <v>0</v>
      </c>
      <c r="AK129" s="104">
        <v>0</v>
      </c>
      <c r="AL129" s="104"/>
      <c r="AM129" s="123"/>
      <c r="AN129" s="123"/>
      <c r="AO129" s="123"/>
      <c r="AP129" s="123"/>
      <c r="AQ129" s="123"/>
      <c r="AR129" s="123"/>
      <c r="AS129" s="123"/>
      <c r="AT129" s="123"/>
      <c r="AU129" s="106">
        <v>0</v>
      </c>
      <c r="AV129" s="106">
        <v>0</v>
      </c>
      <c r="AW129" s="106">
        <v>0</v>
      </c>
      <c r="AX129" s="106">
        <v>0</v>
      </c>
      <c r="AY129" s="106">
        <v>0</v>
      </c>
      <c r="AZ129" s="106">
        <v>0</v>
      </c>
      <c r="BA129" s="106">
        <v>0</v>
      </c>
      <c r="BB129" s="106">
        <v>0</v>
      </c>
      <c r="BC129" s="106">
        <v>0</v>
      </c>
      <c r="BD129" s="106">
        <v>0</v>
      </c>
      <c r="BE129" s="106">
        <v>0</v>
      </c>
      <c r="BF129" s="106">
        <v>0</v>
      </c>
      <c r="BG129" s="106">
        <v>0</v>
      </c>
      <c r="BH129" s="106">
        <v>0</v>
      </c>
      <c r="BI129" s="106">
        <v>0</v>
      </c>
      <c r="BJ129" s="106">
        <v>0</v>
      </c>
      <c r="BK129" s="106">
        <v>0</v>
      </c>
      <c r="BL129" s="106">
        <v>0</v>
      </c>
      <c r="BM129" s="106">
        <v>0</v>
      </c>
      <c r="BN129" s="106">
        <v>0</v>
      </c>
      <c r="BO129" s="106">
        <v>0</v>
      </c>
      <c r="BP129" s="106">
        <v>0</v>
      </c>
      <c r="BQ129" s="106">
        <v>0</v>
      </c>
      <c r="BR129" s="106">
        <v>0</v>
      </c>
      <c r="BS129" s="106">
        <v>0</v>
      </c>
      <c r="BT129" s="106">
        <v>0</v>
      </c>
      <c r="BU129" s="106">
        <v>0</v>
      </c>
      <c r="BV129" s="106">
        <v>0</v>
      </c>
      <c r="BW129" s="106">
        <v>0</v>
      </c>
      <c r="BX129" s="106">
        <v>0</v>
      </c>
      <c r="BY129" s="106">
        <v>0</v>
      </c>
      <c r="BZ129" s="106">
        <v>0</v>
      </c>
      <c r="CA129" s="106">
        <v>0</v>
      </c>
      <c r="CB129" s="106">
        <v>0</v>
      </c>
      <c r="CC129" s="106"/>
      <c r="CD129" s="106"/>
      <c r="CE129" s="106"/>
      <c r="CF129" s="106"/>
      <c r="CG129" s="106"/>
      <c r="CH129" s="106"/>
      <c r="CI129" s="115">
        <v>0</v>
      </c>
      <c r="CJ129" s="116">
        <v>0</v>
      </c>
      <c r="CK129" s="117" t="s">
        <v>231</v>
      </c>
      <c r="CL129" s="118" t="s">
        <v>231</v>
      </c>
      <c r="CN129" s="119">
        <v>0</v>
      </c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  <c r="DC129" s="106"/>
      <c r="DD129" s="106"/>
      <c r="DE129" s="106"/>
      <c r="DF129" s="106"/>
      <c r="DG129" s="106"/>
      <c r="DH129" s="106"/>
      <c r="DI129" s="106"/>
      <c r="DJ129" s="106"/>
      <c r="DK129" s="106"/>
      <c r="DL129" s="106"/>
      <c r="DM129" s="106"/>
      <c r="DN129" s="106"/>
      <c r="DO129" s="106"/>
      <c r="DP129" s="106"/>
      <c r="DQ129" s="106"/>
      <c r="DR129" s="106"/>
      <c r="DS129" s="106"/>
      <c r="DT129" s="106"/>
      <c r="DU129" s="106"/>
      <c r="DV129" s="106"/>
      <c r="DW129" s="106"/>
      <c r="DX129" s="106"/>
      <c r="DY129" s="106"/>
      <c r="DZ129" s="106"/>
      <c r="EA129" s="106"/>
      <c r="EB129" s="106"/>
      <c r="EC129" s="106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T129" s="112">
        <v>0</v>
      </c>
    </row>
    <row r="130" spans="1:176">
      <c r="A130" s="113"/>
      <c r="B130" s="99" t="s">
        <v>89</v>
      </c>
      <c r="C130" s="99" t="s">
        <v>89</v>
      </c>
      <c r="D130" s="99" t="s">
        <v>89</v>
      </c>
      <c r="E130" s="122" t="s">
        <v>89</v>
      </c>
      <c r="F130" s="125" t="s">
        <v>89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0</v>
      </c>
      <c r="S130" s="104">
        <v>0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4">
        <v>0</v>
      </c>
      <c r="AA130" s="104">
        <v>0</v>
      </c>
      <c r="AB130" s="104">
        <v>0</v>
      </c>
      <c r="AC130" s="104">
        <v>0</v>
      </c>
      <c r="AD130" s="104">
        <v>0</v>
      </c>
      <c r="AE130" s="104">
        <v>0</v>
      </c>
      <c r="AF130" s="104">
        <v>0</v>
      </c>
      <c r="AG130" s="104">
        <v>0</v>
      </c>
      <c r="AH130" s="104">
        <v>0</v>
      </c>
      <c r="AI130" s="104">
        <v>0</v>
      </c>
      <c r="AJ130" s="104">
        <v>0</v>
      </c>
      <c r="AK130" s="104">
        <v>0</v>
      </c>
      <c r="AL130" s="104"/>
      <c r="AM130" s="123"/>
      <c r="AN130" s="123"/>
      <c r="AO130" s="123"/>
      <c r="AP130" s="123"/>
      <c r="AQ130" s="123"/>
      <c r="AR130" s="123"/>
      <c r="AS130" s="123"/>
      <c r="AT130" s="123"/>
      <c r="AU130" s="106">
        <v>0</v>
      </c>
      <c r="AV130" s="106">
        <v>0</v>
      </c>
      <c r="AW130" s="106">
        <v>0</v>
      </c>
      <c r="AX130" s="106">
        <v>0</v>
      </c>
      <c r="AY130" s="106">
        <v>0</v>
      </c>
      <c r="AZ130" s="106">
        <v>0</v>
      </c>
      <c r="BA130" s="106">
        <v>0</v>
      </c>
      <c r="BB130" s="106">
        <v>0</v>
      </c>
      <c r="BC130" s="106">
        <v>0</v>
      </c>
      <c r="BD130" s="106">
        <v>0</v>
      </c>
      <c r="BE130" s="106">
        <v>0</v>
      </c>
      <c r="BF130" s="106">
        <v>0</v>
      </c>
      <c r="BG130" s="106">
        <v>0</v>
      </c>
      <c r="BH130" s="106">
        <v>0</v>
      </c>
      <c r="BI130" s="106">
        <v>0</v>
      </c>
      <c r="BJ130" s="106">
        <v>0</v>
      </c>
      <c r="BK130" s="106">
        <v>0</v>
      </c>
      <c r="BL130" s="106">
        <v>0</v>
      </c>
      <c r="BM130" s="106">
        <v>0</v>
      </c>
      <c r="BN130" s="106">
        <v>0</v>
      </c>
      <c r="BO130" s="106">
        <v>0</v>
      </c>
      <c r="BP130" s="106">
        <v>0</v>
      </c>
      <c r="BQ130" s="106">
        <v>0</v>
      </c>
      <c r="BR130" s="106">
        <v>0</v>
      </c>
      <c r="BS130" s="106">
        <v>0</v>
      </c>
      <c r="BT130" s="106">
        <v>0</v>
      </c>
      <c r="BU130" s="106">
        <v>0</v>
      </c>
      <c r="BV130" s="106">
        <v>0</v>
      </c>
      <c r="BW130" s="106">
        <v>0</v>
      </c>
      <c r="BX130" s="106">
        <v>0</v>
      </c>
      <c r="BY130" s="106">
        <v>0</v>
      </c>
      <c r="BZ130" s="106">
        <v>0</v>
      </c>
      <c r="CA130" s="106">
        <v>0</v>
      </c>
      <c r="CB130" s="106">
        <v>0</v>
      </c>
      <c r="CC130" s="106"/>
      <c r="CD130" s="106"/>
      <c r="CE130" s="106"/>
      <c r="CF130" s="106"/>
      <c r="CG130" s="106"/>
      <c r="CH130" s="106"/>
      <c r="CI130" s="115">
        <v>0</v>
      </c>
      <c r="CJ130" s="116">
        <v>0</v>
      </c>
      <c r="CK130" s="117" t="s">
        <v>231</v>
      </c>
      <c r="CL130" s="118" t="s">
        <v>231</v>
      </c>
      <c r="CN130" s="119">
        <v>0</v>
      </c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  <c r="DC130" s="106"/>
      <c r="DD130" s="106"/>
      <c r="DE130" s="106"/>
      <c r="DF130" s="106"/>
      <c r="DG130" s="106"/>
      <c r="DH130" s="106"/>
      <c r="DI130" s="106"/>
      <c r="DJ130" s="106"/>
      <c r="DK130" s="106"/>
      <c r="DL130" s="106"/>
      <c r="DM130" s="106"/>
      <c r="DN130" s="106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2"/>
      <c r="EO130" s="112"/>
      <c r="EP130" s="112"/>
      <c r="EQ130" s="112"/>
      <c r="ER130" s="112"/>
      <c r="ES130" s="112"/>
      <c r="ET130" s="112"/>
      <c r="EU130" s="112"/>
      <c r="EV130" s="112"/>
      <c r="EW130" s="112"/>
      <c r="EX130" s="112"/>
      <c r="EY130" s="112"/>
      <c r="EZ130" s="112"/>
      <c r="FA130" s="112"/>
      <c r="FB130" s="112"/>
      <c r="FC130" s="112"/>
      <c r="FD130" s="112"/>
      <c r="FE130" s="112"/>
      <c r="FF130" s="112"/>
      <c r="FG130" s="112"/>
      <c r="FH130" s="112"/>
      <c r="FI130" s="112"/>
      <c r="FJ130" s="112"/>
      <c r="FK130" s="112"/>
      <c r="FL130" s="112"/>
      <c r="FM130" s="112"/>
      <c r="FN130" s="112"/>
      <c r="FO130" s="112"/>
      <c r="FP130" s="112"/>
      <c r="FQ130" s="112"/>
      <c r="FR130" s="112"/>
      <c r="FT130" s="112">
        <v>0</v>
      </c>
    </row>
    <row r="131" spans="1:176">
      <c r="A131" s="113"/>
      <c r="B131" s="99" t="s">
        <v>89</v>
      </c>
      <c r="C131" s="99" t="s">
        <v>89</v>
      </c>
      <c r="D131" s="99" t="s">
        <v>89</v>
      </c>
      <c r="E131" s="122" t="s">
        <v>89</v>
      </c>
      <c r="F131" s="125" t="s">
        <v>89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0</v>
      </c>
      <c r="S131" s="104">
        <v>0</v>
      </c>
      <c r="T131" s="104">
        <v>0</v>
      </c>
      <c r="U131" s="104">
        <v>0</v>
      </c>
      <c r="V131" s="104">
        <v>0</v>
      </c>
      <c r="W131" s="104">
        <v>0</v>
      </c>
      <c r="X131" s="104">
        <v>0</v>
      </c>
      <c r="Y131" s="104">
        <v>0</v>
      </c>
      <c r="Z131" s="104">
        <v>0</v>
      </c>
      <c r="AA131" s="104">
        <v>0</v>
      </c>
      <c r="AB131" s="104">
        <v>0</v>
      </c>
      <c r="AC131" s="104">
        <v>0</v>
      </c>
      <c r="AD131" s="104">
        <v>0</v>
      </c>
      <c r="AE131" s="104">
        <v>0</v>
      </c>
      <c r="AF131" s="104">
        <v>0</v>
      </c>
      <c r="AG131" s="104">
        <v>0</v>
      </c>
      <c r="AH131" s="104">
        <v>0</v>
      </c>
      <c r="AI131" s="104">
        <v>0</v>
      </c>
      <c r="AJ131" s="104">
        <v>0</v>
      </c>
      <c r="AK131" s="104">
        <v>0</v>
      </c>
      <c r="AL131" s="104"/>
      <c r="AM131" s="123"/>
      <c r="AN131" s="123"/>
      <c r="AO131" s="123"/>
      <c r="AP131" s="123"/>
      <c r="AQ131" s="123"/>
      <c r="AR131" s="123"/>
      <c r="AS131" s="123"/>
      <c r="AT131" s="123"/>
      <c r="AU131" s="106">
        <v>0</v>
      </c>
      <c r="AV131" s="106">
        <v>0</v>
      </c>
      <c r="AW131" s="106">
        <v>0</v>
      </c>
      <c r="AX131" s="106">
        <v>0</v>
      </c>
      <c r="AY131" s="106">
        <v>0</v>
      </c>
      <c r="AZ131" s="106">
        <v>0</v>
      </c>
      <c r="BA131" s="106">
        <v>0</v>
      </c>
      <c r="BB131" s="106">
        <v>0</v>
      </c>
      <c r="BC131" s="106">
        <v>0</v>
      </c>
      <c r="BD131" s="106">
        <v>0</v>
      </c>
      <c r="BE131" s="106">
        <v>0</v>
      </c>
      <c r="BF131" s="106">
        <v>0</v>
      </c>
      <c r="BG131" s="106">
        <v>0</v>
      </c>
      <c r="BH131" s="106">
        <v>0</v>
      </c>
      <c r="BI131" s="106">
        <v>0</v>
      </c>
      <c r="BJ131" s="106">
        <v>0</v>
      </c>
      <c r="BK131" s="106">
        <v>0</v>
      </c>
      <c r="BL131" s="106">
        <v>0</v>
      </c>
      <c r="BM131" s="106">
        <v>0</v>
      </c>
      <c r="BN131" s="106">
        <v>0</v>
      </c>
      <c r="BO131" s="106">
        <v>0</v>
      </c>
      <c r="BP131" s="106">
        <v>0</v>
      </c>
      <c r="BQ131" s="106">
        <v>0</v>
      </c>
      <c r="BR131" s="106">
        <v>0</v>
      </c>
      <c r="BS131" s="106">
        <v>0</v>
      </c>
      <c r="BT131" s="106">
        <v>0</v>
      </c>
      <c r="BU131" s="106">
        <v>0</v>
      </c>
      <c r="BV131" s="106">
        <v>0</v>
      </c>
      <c r="BW131" s="106">
        <v>0</v>
      </c>
      <c r="BX131" s="106">
        <v>0</v>
      </c>
      <c r="BY131" s="106">
        <v>0</v>
      </c>
      <c r="BZ131" s="106">
        <v>0</v>
      </c>
      <c r="CA131" s="106">
        <v>0</v>
      </c>
      <c r="CB131" s="106">
        <v>0</v>
      </c>
      <c r="CC131" s="106"/>
      <c r="CD131" s="106"/>
      <c r="CE131" s="106"/>
      <c r="CF131" s="106"/>
      <c r="CG131" s="106"/>
      <c r="CH131" s="106"/>
      <c r="CI131" s="115">
        <v>0</v>
      </c>
      <c r="CJ131" s="116">
        <v>0</v>
      </c>
      <c r="CK131" s="117" t="s">
        <v>231</v>
      </c>
      <c r="CL131" s="118" t="s">
        <v>231</v>
      </c>
      <c r="CN131" s="119">
        <v>0</v>
      </c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6"/>
      <c r="DF131" s="106"/>
      <c r="DG131" s="106"/>
      <c r="DH131" s="106"/>
      <c r="DI131" s="106"/>
      <c r="DJ131" s="106"/>
      <c r="DK131" s="106"/>
      <c r="DL131" s="106"/>
      <c r="DM131" s="106"/>
      <c r="DN131" s="106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  <c r="ED131" s="112"/>
      <c r="EE131" s="112"/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12"/>
      <c r="EU131" s="112"/>
      <c r="EV131" s="112"/>
      <c r="EW131" s="112"/>
      <c r="EX131" s="112"/>
      <c r="EY131" s="112"/>
      <c r="EZ131" s="112"/>
      <c r="FA131" s="112"/>
      <c r="FB131" s="112"/>
      <c r="FC131" s="112"/>
      <c r="FD131" s="112"/>
      <c r="FE131" s="112"/>
      <c r="FF131" s="112"/>
      <c r="FG131" s="112"/>
      <c r="FH131" s="112"/>
      <c r="FI131" s="112"/>
      <c r="FJ131" s="112"/>
      <c r="FK131" s="112"/>
      <c r="FL131" s="112"/>
      <c r="FM131" s="112"/>
      <c r="FN131" s="112"/>
      <c r="FO131" s="112"/>
      <c r="FP131" s="112"/>
      <c r="FQ131" s="112"/>
      <c r="FR131" s="112"/>
      <c r="FT131" s="112">
        <v>0</v>
      </c>
    </row>
    <row r="132" spans="1:176">
      <c r="A132" s="113"/>
      <c r="B132" s="99" t="s">
        <v>89</v>
      </c>
      <c r="C132" s="99" t="s">
        <v>89</v>
      </c>
      <c r="D132" s="99" t="s">
        <v>89</v>
      </c>
      <c r="E132" s="122" t="s">
        <v>89</v>
      </c>
      <c r="F132" s="125" t="s">
        <v>89</v>
      </c>
      <c r="G132" s="104">
        <v>0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4">
        <v>0</v>
      </c>
      <c r="O132" s="104">
        <v>0</v>
      </c>
      <c r="P132" s="104">
        <v>0</v>
      </c>
      <c r="Q132" s="104">
        <v>0</v>
      </c>
      <c r="R132" s="104">
        <v>0</v>
      </c>
      <c r="S132" s="104">
        <v>0</v>
      </c>
      <c r="T132" s="104">
        <v>0</v>
      </c>
      <c r="U132" s="104">
        <v>0</v>
      </c>
      <c r="V132" s="104">
        <v>0</v>
      </c>
      <c r="W132" s="104">
        <v>0</v>
      </c>
      <c r="X132" s="104">
        <v>0</v>
      </c>
      <c r="Y132" s="104">
        <v>0</v>
      </c>
      <c r="Z132" s="104">
        <v>0</v>
      </c>
      <c r="AA132" s="104">
        <v>0</v>
      </c>
      <c r="AB132" s="104">
        <v>0</v>
      </c>
      <c r="AC132" s="104">
        <v>0</v>
      </c>
      <c r="AD132" s="104">
        <v>0</v>
      </c>
      <c r="AE132" s="104">
        <v>0</v>
      </c>
      <c r="AF132" s="104">
        <v>0</v>
      </c>
      <c r="AG132" s="104">
        <v>0</v>
      </c>
      <c r="AH132" s="104">
        <v>0</v>
      </c>
      <c r="AI132" s="104">
        <v>0</v>
      </c>
      <c r="AJ132" s="104">
        <v>0</v>
      </c>
      <c r="AK132" s="104">
        <v>0</v>
      </c>
      <c r="AL132" s="104"/>
      <c r="AM132" s="123"/>
      <c r="AN132" s="123"/>
      <c r="AO132" s="123"/>
      <c r="AP132" s="123"/>
      <c r="AQ132" s="123"/>
      <c r="AR132" s="123"/>
      <c r="AS132" s="123"/>
      <c r="AT132" s="123"/>
      <c r="AU132" s="106">
        <v>0</v>
      </c>
      <c r="AV132" s="106">
        <v>0</v>
      </c>
      <c r="AW132" s="106">
        <v>0</v>
      </c>
      <c r="AX132" s="106">
        <v>0</v>
      </c>
      <c r="AY132" s="106">
        <v>0</v>
      </c>
      <c r="AZ132" s="106">
        <v>0</v>
      </c>
      <c r="BA132" s="106">
        <v>0</v>
      </c>
      <c r="BB132" s="106">
        <v>0</v>
      </c>
      <c r="BC132" s="106">
        <v>0</v>
      </c>
      <c r="BD132" s="106">
        <v>0</v>
      </c>
      <c r="BE132" s="106">
        <v>0</v>
      </c>
      <c r="BF132" s="106">
        <v>0</v>
      </c>
      <c r="BG132" s="106">
        <v>0</v>
      </c>
      <c r="BH132" s="106">
        <v>0</v>
      </c>
      <c r="BI132" s="106">
        <v>0</v>
      </c>
      <c r="BJ132" s="106">
        <v>0</v>
      </c>
      <c r="BK132" s="106">
        <v>0</v>
      </c>
      <c r="BL132" s="106">
        <v>0</v>
      </c>
      <c r="BM132" s="106">
        <v>0</v>
      </c>
      <c r="BN132" s="106">
        <v>0</v>
      </c>
      <c r="BO132" s="106">
        <v>0</v>
      </c>
      <c r="BP132" s="106">
        <v>0</v>
      </c>
      <c r="BQ132" s="106">
        <v>0</v>
      </c>
      <c r="BR132" s="106">
        <v>0</v>
      </c>
      <c r="BS132" s="106">
        <v>0</v>
      </c>
      <c r="BT132" s="106">
        <v>0</v>
      </c>
      <c r="BU132" s="106">
        <v>0</v>
      </c>
      <c r="BV132" s="106">
        <v>0</v>
      </c>
      <c r="BW132" s="106">
        <v>0</v>
      </c>
      <c r="BX132" s="106">
        <v>0</v>
      </c>
      <c r="BY132" s="106">
        <v>0</v>
      </c>
      <c r="BZ132" s="106">
        <v>0</v>
      </c>
      <c r="CA132" s="106">
        <v>0</v>
      </c>
      <c r="CB132" s="106">
        <v>0</v>
      </c>
      <c r="CC132" s="106"/>
      <c r="CD132" s="106"/>
      <c r="CE132" s="106"/>
      <c r="CF132" s="106"/>
      <c r="CG132" s="106"/>
      <c r="CH132" s="106"/>
      <c r="CI132" s="115">
        <v>0</v>
      </c>
      <c r="CJ132" s="116">
        <v>0</v>
      </c>
      <c r="CK132" s="117" t="s">
        <v>231</v>
      </c>
      <c r="CL132" s="118" t="s">
        <v>231</v>
      </c>
      <c r="CN132" s="119">
        <v>0</v>
      </c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  <c r="DC132" s="106"/>
      <c r="DD132" s="106"/>
      <c r="DE132" s="106"/>
      <c r="DF132" s="106"/>
      <c r="DG132" s="106"/>
      <c r="DH132" s="106"/>
      <c r="DI132" s="106"/>
      <c r="DJ132" s="106"/>
      <c r="DK132" s="106"/>
      <c r="DL132" s="106"/>
      <c r="DM132" s="106"/>
      <c r="DN132" s="106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  <c r="ED132" s="112"/>
      <c r="EE132" s="112"/>
      <c r="EF132" s="112"/>
      <c r="EG132" s="112"/>
      <c r="EH132" s="112"/>
      <c r="EI132" s="112"/>
      <c r="EJ132" s="112"/>
      <c r="EK132" s="112"/>
      <c r="EL132" s="112"/>
      <c r="EM132" s="112"/>
      <c r="EN132" s="112"/>
      <c r="EO132" s="112"/>
      <c r="EP132" s="112"/>
      <c r="EQ132" s="112"/>
      <c r="ER132" s="112"/>
      <c r="ES132" s="112"/>
      <c r="ET132" s="112"/>
      <c r="EU132" s="112"/>
      <c r="EV132" s="112"/>
      <c r="EW132" s="112"/>
      <c r="EX132" s="112"/>
      <c r="EY132" s="112"/>
      <c r="EZ132" s="112"/>
      <c r="FA132" s="112"/>
      <c r="FB132" s="112"/>
      <c r="FC132" s="112"/>
      <c r="FD132" s="112"/>
      <c r="FE132" s="112"/>
      <c r="FF132" s="112"/>
      <c r="FG132" s="112"/>
      <c r="FH132" s="112"/>
      <c r="FI132" s="112"/>
      <c r="FJ132" s="112"/>
      <c r="FK132" s="112"/>
      <c r="FL132" s="112"/>
      <c r="FM132" s="112"/>
      <c r="FN132" s="112"/>
      <c r="FO132" s="112"/>
      <c r="FP132" s="112"/>
      <c r="FQ132" s="112"/>
      <c r="FR132" s="112"/>
      <c r="FT132" s="112">
        <v>0</v>
      </c>
    </row>
    <row r="133" spans="1:176">
      <c r="A133" s="113"/>
      <c r="B133" s="99" t="s">
        <v>89</v>
      </c>
      <c r="C133" s="99" t="s">
        <v>89</v>
      </c>
      <c r="D133" s="99" t="s">
        <v>89</v>
      </c>
      <c r="E133" s="122" t="s">
        <v>89</v>
      </c>
      <c r="F133" s="125" t="s">
        <v>89</v>
      </c>
      <c r="G133" s="104">
        <v>0</v>
      </c>
      <c r="H133" s="104">
        <v>0</v>
      </c>
      <c r="I133" s="104">
        <v>0</v>
      </c>
      <c r="J133" s="104">
        <v>0</v>
      </c>
      <c r="K133" s="104">
        <v>0</v>
      </c>
      <c r="L133" s="104">
        <v>0</v>
      </c>
      <c r="M133" s="104">
        <v>0</v>
      </c>
      <c r="N133" s="104">
        <v>0</v>
      </c>
      <c r="O133" s="104">
        <v>0</v>
      </c>
      <c r="P133" s="104">
        <v>0</v>
      </c>
      <c r="Q133" s="104">
        <v>0</v>
      </c>
      <c r="R133" s="104">
        <v>0</v>
      </c>
      <c r="S133" s="104">
        <v>0</v>
      </c>
      <c r="T133" s="104">
        <v>0</v>
      </c>
      <c r="U133" s="104">
        <v>0</v>
      </c>
      <c r="V133" s="104">
        <v>0</v>
      </c>
      <c r="W133" s="104">
        <v>0</v>
      </c>
      <c r="X133" s="104">
        <v>0</v>
      </c>
      <c r="Y133" s="104">
        <v>0</v>
      </c>
      <c r="Z133" s="104">
        <v>0</v>
      </c>
      <c r="AA133" s="104">
        <v>0</v>
      </c>
      <c r="AB133" s="104">
        <v>0</v>
      </c>
      <c r="AC133" s="104">
        <v>0</v>
      </c>
      <c r="AD133" s="104">
        <v>0</v>
      </c>
      <c r="AE133" s="104">
        <v>0</v>
      </c>
      <c r="AF133" s="104">
        <v>0</v>
      </c>
      <c r="AG133" s="104">
        <v>0</v>
      </c>
      <c r="AH133" s="104">
        <v>0</v>
      </c>
      <c r="AI133" s="104">
        <v>0</v>
      </c>
      <c r="AJ133" s="104">
        <v>0</v>
      </c>
      <c r="AK133" s="104">
        <v>0</v>
      </c>
      <c r="AL133" s="104"/>
      <c r="AM133" s="123"/>
      <c r="AN133" s="123"/>
      <c r="AO133" s="123"/>
      <c r="AP133" s="123"/>
      <c r="AQ133" s="123"/>
      <c r="AR133" s="123"/>
      <c r="AS133" s="123"/>
      <c r="AT133" s="123"/>
      <c r="AU133" s="106">
        <v>0</v>
      </c>
      <c r="AV133" s="106">
        <v>0</v>
      </c>
      <c r="AW133" s="106">
        <v>0</v>
      </c>
      <c r="AX133" s="106">
        <v>0</v>
      </c>
      <c r="AY133" s="106">
        <v>0</v>
      </c>
      <c r="AZ133" s="106">
        <v>0</v>
      </c>
      <c r="BA133" s="106">
        <v>0</v>
      </c>
      <c r="BB133" s="106">
        <v>0</v>
      </c>
      <c r="BC133" s="106">
        <v>0</v>
      </c>
      <c r="BD133" s="106">
        <v>0</v>
      </c>
      <c r="BE133" s="106">
        <v>0</v>
      </c>
      <c r="BF133" s="106">
        <v>0</v>
      </c>
      <c r="BG133" s="106">
        <v>0</v>
      </c>
      <c r="BH133" s="106">
        <v>0</v>
      </c>
      <c r="BI133" s="106">
        <v>0</v>
      </c>
      <c r="BJ133" s="106">
        <v>0</v>
      </c>
      <c r="BK133" s="106">
        <v>0</v>
      </c>
      <c r="BL133" s="106">
        <v>0</v>
      </c>
      <c r="BM133" s="106">
        <v>0</v>
      </c>
      <c r="BN133" s="106">
        <v>0</v>
      </c>
      <c r="BO133" s="106">
        <v>0</v>
      </c>
      <c r="BP133" s="106">
        <v>0</v>
      </c>
      <c r="BQ133" s="106">
        <v>0</v>
      </c>
      <c r="BR133" s="106">
        <v>0</v>
      </c>
      <c r="BS133" s="106">
        <v>0</v>
      </c>
      <c r="BT133" s="106">
        <v>0</v>
      </c>
      <c r="BU133" s="106">
        <v>0</v>
      </c>
      <c r="BV133" s="106">
        <v>0</v>
      </c>
      <c r="BW133" s="106">
        <v>0</v>
      </c>
      <c r="BX133" s="106">
        <v>0</v>
      </c>
      <c r="BY133" s="106">
        <v>0</v>
      </c>
      <c r="BZ133" s="106">
        <v>0</v>
      </c>
      <c r="CA133" s="106">
        <v>0</v>
      </c>
      <c r="CB133" s="106">
        <v>0</v>
      </c>
      <c r="CC133" s="106"/>
      <c r="CD133" s="106"/>
      <c r="CE133" s="106"/>
      <c r="CF133" s="106"/>
      <c r="CG133" s="106"/>
      <c r="CH133" s="106"/>
      <c r="CI133" s="115">
        <v>0</v>
      </c>
      <c r="CJ133" s="116">
        <v>0</v>
      </c>
      <c r="CK133" s="117" t="s">
        <v>231</v>
      </c>
      <c r="CL133" s="118" t="s">
        <v>231</v>
      </c>
      <c r="CN133" s="119">
        <v>0</v>
      </c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  <c r="DC133" s="106"/>
      <c r="DD133" s="106"/>
      <c r="DE133" s="106"/>
      <c r="DF133" s="106"/>
      <c r="DG133" s="106"/>
      <c r="DH133" s="106"/>
      <c r="DI133" s="106"/>
      <c r="DJ133" s="106"/>
      <c r="DK133" s="106"/>
      <c r="DL133" s="106"/>
      <c r="DM133" s="106"/>
      <c r="DN133" s="106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  <c r="ED133" s="112"/>
      <c r="EE133" s="112"/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12"/>
      <c r="EU133" s="112"/>
      <c r="EV133" s="112"/>
      <c r="EW133" s="112"/>
      <c r="EX133" s="112"/>
      <c r="EY133" s="112"/>
      <c r="EZ133" s="112"/>
      <c r="FA133" s="112"/>
      <c r="FB133" s="112"/>
      <c r="FC133" s="112"/>
      <c r="FD133" s="112"/>
      <c r="FE133" s="112"/>
      <c r="FF133" s="112"/>
      <c r="FG133" s="112"/>
      <c r="FH133" s="112"/>
      <c r="FI133" s="112"/>
      <c r="FJ133" s="112"/>
      <c r="FK133" s="112"/>
      <c r="FL133" s="112"/>
      <c r="FM133" s="112"/>
      <c r="FN133" s="112"/>
      <c r="FO133" s="112"/>
      <c r="FP133" s="112"/>
      <c r="FQ133" s="112"/>
      <c r="FR133" s="112"/>
      <c r="FT133" s="112">
        <v>0</v>
      </c>
    </row>
    <row r="134" spans="1:176">
      <c r="A134" s="113"/>
      <c r="B134" s="99" t="s">
        <v>89</v>
      </c>
      <c r="C134" s="99" t="s">
        <v>89</v>
      </c>
      <c r="D134" s="99" t="s">
        <v>89</v>
      </c>
      <c r="E134" s="122" t="s">
        <v>89</v>
      </c>
      <c r="F134" s="125" t="s">
        <v>89</v>
      </c>
      <c r="G134" s="104">
        <v>0</v>
      </c>
      <c r="H134" s="104">
        <v>0</v>
      </c>
      <c r="I134" s="104">
        <v>0</v>
      </c>
      <c r="J134" s="104">
        <v>0</v>
      </c>
      <c r="K134" s="104">
        <v>0</v>
      </c>
      <c r="L134" s="104">
        <v>0</v>
      </c>
      <c r="M134" s="104">
        <v>0</v>
      </c>
      <c r="N134" s="104">
        <v>0</v>
      </c>
      <c r="O134" s="104">
        <v>0</v>
      </c>
      <c r="P134" s="104">
        <v>0</v>
      </c>
      <c r="Q134" s="104">
        <v>0</v>
      </c>
      <c r="R134" s="104">
        <v>0</v>
      </c>
      <c r="S134" s="104">
        <v>0</v>
      </c>
      <c r="T134" s="104">
        <v>0</v>
      </c>
      <c r="U134" s="104">
        <v>0</v>
      </c>
      <c r="V134" s="104">
        <v>0</v>
      </c>
      <c r="W134" s="104">
        <v>0</v>
      </c>
      <c r="X134" s="104">
        <v>0</v>
      </c>
      <c r="Y134" s="104">
        <v>0</v>
      </c>
      <c r="Z134" s="104">
        <v>0</v>
      </c>
      <c r="AA134" s="104">
        <v>0</v>
      </c>
      <c r="AB134" s="104">
        <v>0</v>
      </c>
      <c r="AC134" s="104">
        <v>0</v>
      </c>
      <c r="AD134" s="104">
        <v>0</v>
      </c>
      <c r="AE134" s="104">
        <v>0</v>
      </c>
      <c r="AF134" s="104">
        <v>0</v>
      </c>
      <c r="AG134" s="104">
        <v>0</v>
      </c>
      <c r="AH134" s="104">
        <v>0</v>
      </c>
      <c r="AI134" s="104">
        <v>0</v>
      </c>
      <c r="AJ134" s="104">
        <v>0</v>
      </c>
      <c r="AK134" s="104">
        <v>0</v>
      </c>
      <c r="AL134" s="104"/>
      <c r="AM134" s="123"/>
      <c r="AN134" s="123"/>
      <c r="AO134" s="123"/>
      <c r="AP134" s="123"/>
      <c r="AQ134" s="123"/>
      <c r="AR134" s="123"/>
      <c r="AS134" s="123"/>
      <c r="AT134" s="123"/>
      <c r="AU134" s="106">
        <v>0</v>
      </c>
      <c r="AV134" s="106">
        <v>0</v>
      </c>
      <c r="AW134" s="106">
        <v>0</v>
      </c>
      <c r="AX134" s="106">
        <v>0</v>
      </c>
      <c r="AY134" s="106">
        <v>0</v>
      </c>
      <c r="AZ134" s="106">
        <v>0</v>
      </c>
      <c r="BA134" s="106">
        <v>0</v>
      </c>
      <c r="BB134" s="106">
        <v>0</v>
      </c>
      <c r="BC134" s="106">
        <v>0</v>
      </c>
      <c r="BD134" s="106">
        <v>0</v>
      </c>
      <c r="BE134" s="106">
        <v>0</v>
      </c>
      <c r="BF134" s="106">
        <v>0</v>
      </c>
      <c r="BG134" s="106">
        <v>0</v>
      </c>
      <c r="BH134" s="106">
        <v>0</v>
      </c>
      <c r="BI134" s="106">
        <v>0</v>
      </c>
      <c r="BJ134" s="106">
        <v>0</v>
      </c>
      <c r="BK134" s="106">
        <v>0</v>
      </c>
      <c r="BL134" s="106">
        <v>0</v>
      </c>
      <c r="BM134" s="106">
        <v>0</v>
      </c>
      <c r="BN134" s="106">
        <v>0</v>
      </c>
      <c r="BO134" s="106">
        <v>0</v>
      </c>
      <c r="BP134" s="106">
        <v>0</v>
      </c>
      <c r="BQ134" s="106">
        <v>0</v>
      </c>
      <c r="BR134" s="106">
        <v>0</v>
      </c>
      <c r="BS134" s="106">
        <v>0</v>
      </c>
      <c r="BT134" s="106">
        <v>0</v>
      </c>
      <c r="BU134" s="106">
        <v>0</v>
      </c>
      <c r="BV134" s="106">
        <v>0</v>
      </c>
      <c r="BW134" s="106">
        <v>0</v>
      </c>
      <c r="BX134" s="106">
        <v>0</v>
      </c>
      <c r="BY134" s="106">
        <v>0</v>
      </c>
      <c r="BZ134" s="106">
        <v>0</v>
      </c>
      <c r="CA134" s="106">
        <v>0</v>
      </c>
      <c r="CB134" s="106">
        <v>0</v>
      </c>
      <c r="CC134" s="106"/>
      <c r="CD134" s="106"/>
      <c r="CE134" s="106"/>
      <c r="CF134" s="106"/>
      <c r="CG134" s="106"/>
      <c r="CH134" s="106"/>
      <c r="CI134" s="115">
        <v>0</v>
      </c>
      <c r="CJ134" s="116">
        <v>0</v>
      </c>
      <c r="CK134" s="117" t="s">
        <v>231</v>
      </c>
      <c r="CL134" s="118" t="s">
        <v>231</v>
      </c>
      <c r="CN134" s="119">
        <v>0</v>
      </c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  <c r="DC134" s="106"/>
      <c r="DD134" s="106"/>
      <c r="DE134" s="106"/>
      <c r="DF134" s="106"/>
      <c r="DG134" s="106"/>
      <c r="DH134" s="106"/>
      <c r="DI134" s="106"/>
      <c r="DJ134" s="106"/>
      <c r="DK134" s="106"/>
      <c r="DL134" s="106"/>
      <c r="DM134" s="106"/>
      <c r="DN134" s="106"/>
      <c r="DO134" s="106"/>
      <c r="DP134" s="106"/>
      <c r="DQ134" s="106"/>
      <c r="DR134" s="106"/>
      <c r="DS134" s="106"/>
      <c r="DT134" s="106"/>
      <c r="DU134" s="106"/>
      <c r="DV134" s="106"/>
      <c r="DW134" s="106"/>
      <c r="DX134" s="106"/>
      <c r="DY134" s="106"/>
      <c r="DZ134" s="106"/>
      <c r="EA134" s="106"/>
      <c r="EB134" s="106"/>
      <c r="EC134" s="106"/>
      <c r="ED134" s="112"/>
      <c r="EE134" s="112"/>
      <c r="EF134" s="112"/>
      <c r="EG134" s="112"/>
      <c r="EH134" s="112"/>
      <c r="EI134" s="112"/>
      <c r="EJ134" s="112"/>
      <c r="EK134" s="112"/>
      <c r="EL134" s="112"/>
      <c r="EM134" s="112"/>
      <c r="EN134" s="112"/>
      <c r="EO134" s="112"/>
      <c r="EP134" s="112"/>
      <c r="EQ134" s="112"/>
      <c r="ER134" s="112"/>
      <c r="ES134" s="112"/>
      <c r="ET134" s="112"/>
      <c r="EU134" s="112"/>
      <c r="EV134" s="112"/>
      <c r="EW134" s="112"/>
      <c r="EX134" s="112"/>
      <c r="EY134" s="112"/>
      <c r="EZ134" s="112"/>
      <c r="FA134" s="112"/>
      <c r="FB134" s="112"/>
      <c r="FC134" s="112"/>
      <c r="FD134" s="112"/>
      <c r="FE134" s="112"/>
      <c r="FF134" s="112"/>
      <c r="FG134" s="112"/>
      <c r="FH134" s="112"/>
      <c r="FI134" s="112"/>
      <c r="FJ134" s="112"/>
      <c r="FK134" s="112"/>
      <c r="FL134" s="112"/>
      <c r="FM134" s="112"/>
      <c r="FN134" s="112"/>
      <c r="FO134" s="112"/>
      <c r="FP134" s="112"/>
      <c r="FQ134" s="112"/>
      <c r="FR134" s="112"/>
      <c r="FT134" s="112">
        <v>0</v>
      </c>
    </row>
    <row r="135" spans="1:176">
      <c r="A135" s="113"/>
      <c r="B135" s="99" t="s">
        <v>89</v>
      </c>
      <c r="C135" s="99" t="s">
        <v>89</v>
      </c>
      <c r="D135" s="99" t="s">
        <v>89</v>
      </c>
      <c r="E135" s="122" t="s">
        <v>89</v>
      </c>
      <c r="F135" s="125" t="s">
        <v>89</v>
      </c>
      <c r="G135" s="104">
        <v>0</v>
      </c>
      <c r="H135" s="104">
        <v>0</v>
      </c>
      <c r="I135" s="104">
        <v>0</v>
      </c>
      <c r="J135" s="104">
        <v>0</v>
      </c>
      <c r="K135" s="104">
        <v>0</v>
      </c>
      <c r="L135" s="104">
        <v>0</v>
      </c>
      <c r="M135" s="104">
        <v>0</v>
      </c>
      <c r="N135" s="104">
        <v>0</v>
      </c>
      <c r="O135" s="104">
        <v>0</v>
      </c>
      <c r="P135" s="104">
        <v>0</v>
      </c>
      <c r="Q135" s="104">
        <v>0</v>
      </c>
      <c r="R135" s="104">
        <v>0</v>
      </c>
      <c r="S135" s="104">
        <v>0</v>
      </c>
      <c r="T135" s="104">
        <v>0</v>
      </c>
      <c r="U135" s="104">
        <v>0</v>
      </c>
      <c r="V135" s="104">
        <v>0</v>
      </c>
      <c r="W135" s="104">
        <v>0</v>
      </c>
      <c r="X135" s="104">
        <v>0</v>
      </c>
      <c r="Y135" s="104">
        <v>0</v>
      </c>
      <c r="Z135" s="104">
        <v>0</v>
      </c>
      <c r="AA135" s="104">
        <v>0</v>
      </c>
      <c r="AB135" s="104">
        <v>0</v>
      </c>
      <c r="AC135" s="104">
        <v>0</v>
      </c>
      <c r="AD135" s="104">
        <v>0</v>
      </c>
      <c r="AE135" s="104">
        <v>0</v>
      </c>
      <c r="AF135" s="104">
        <v>0</v>
      </c>
      <c r="AG135" s="104">
        <v>0</v>
      </c>
      <c r="AH135" s="104">
        <v>0</v>
      </c>
      <c r="AI135" s="104">
        <v>0</v>
      </c>
      <c r="AJ135" s="104">
        <v>0</v>
      </c>
      <c r="AK135" s="104">
        <v>0</v>
      </c>
      <c r="AL135" s="104"/>
      <c r="AM135" s="123"/>
      <c r="AN135" s="123"/>
      <c r="AO135" s="123"/>
      <c r="AP135" s="123"/>
      <c r="AQ135" s="123"/>
      <c r="AR135" s="123"/>
      <c r="AS135" s="123"/>
      <c r="AT135" s="123"/>
      <c r="AU135" s="106">
        <v>0</v>
      </c>
      <c r="AV135" s="106">
        <v>0</v>
      </c>
      <c r="AW135" s="106">
        <v>0</v>
      </c>
      <c r="AX135" s="106">
        <v>0</v>
      </c>
      <c r="AY135" s="106">
        <v>0</v>
      </c>
      <c r="AZ135" s="106">
        <v>0</v>
      </c>
      <c r="BA135" s="106">
        <v>0</v>
      </c>
      <c r="BB135" s="106">
        <v>0</v>
      </c>
      <c r="BC135" s="106">
        <v>0</v>
      </c>
      <c r="BD135" s="106">
        <v>0</v>
      </c>
      <c r="BE135" s="106">
        <v>0</v>
      </c>
      <c r="BF135" s="106">
        <v>0</v>
      </c>
      <c r="BG135" s="106">
        <v>0</v>
      </c>
      <c r="BH135" s="106">
        <v>0</v>
      </c>
      <c r="BI135" s="106">
        <v>0</v>
      </c>
      <c r="BJ135" s="106">
        <v>0</v>
      </c>
      <c r="BK135" s="106">
        <v>0</v>
      </c>
      <c r="BL135" s="106">
        <v>0</v>
      </c>
      <c r="BM135" s="106">
        <v>0</v>
      </c>
      <c r="BN135" s="106">
        <v>0</v>
      </c>
      <c r="BO135" s="106">
        <v>0</v>
      </c>
      <c r="BP135" s="106">
        <v>0</v>
      </c>
      <c r="BQ135" s="106">
        <v>0</v>
      </c>
      <c r="BR135" s="106">
        <v>0</v>
      </c>
      <c r="BS135" s="106">
        <v>0</v>
      </c>
      <c r="BT135" s="106">
        <v>0</v>
      </c>
      <c r="BU135" s="106">
        <v>0</v>
      </c>
      <c r="BV135" s="106">
        <v>0</v>
      </c>
      <c r="BW135" s="106">
        <v>0</v>
      </c>
      <c r="BX135" s="106">
        <v>0</v>
      </c>
      <c r="BY135" s="106">
        <v>0</v>
      </c>
      <c r="BZ135" s="106">
        <v>0</v>
      </c>
      <c r="CA135" s="106">
        <v>0</v>
      </c>
      <c r="CB135" s="106">
        <v>0</v>
      </c>
      <c r="CC135" s="106"/>
      <c r="CD135" s="106"/>
      <c r="CE135" s="106"/>
      <c r="CF135" s="106"/>
      <c r="CG135" s="106"/>
      <c r="CH135" s="106"/>
      <c r="CI135" s="115">
        <v>0</v>
      </c>
      <c r="CJ135" s="116">
        <v>0</v>
      </c>
      <c r="CK135" s="117" t="s">
        <v>231</v>
      </c>
      <c r="CL135" s="118" t="s">
        <v>231</v>
      </c>
      <c r="CN135" s="119">
        <v>0</v>
      </c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  <c r="DU135" s="106"/>
      <c r="DV135" s="106"/>
      <c r="DW135" s="106"/>
      <c r="DX135" s="106"/>
      <c r="DY135" s="106"/>
      <c r="DZ135" s="106"/>
      <c r="EA135" s="106"/>
      <c r="EB135" s="106"/>
      <c r="EC135" s="106"/>
      <c r="ED135" s="112"/>
      <c r="EE135" s="112"/>
      <c r="EF135" s="112"/>
      <c r="EG135" s="112"/>
      <c r="EH135" s="112"/>
      <c r="EI135" s="112"/>
      <c r="EJ135" s="112"/>
      <c r="EK135" s="112"/>
      <c r="EL135" s="112"/>
      <c r="EM135" s="112"/>
      <c r="EN135" s="112"/>
      <c r="EO135" s="112"/>
      <c r="EP135" s="112"/>
      <c r="EQ135" s="112"/>
      <c r="ER135" s="112"/>
      <c r="ES135" s="112"/>
      <c r="ET135" s="112"/>
      <c r="EU135" s="112"/>
      <c r="EV135" s="112"/>
      <c r="EW135" s="112"/>
      <c r="EX135" s="112"/>
      <c r="EY135" s="112"/>
      <c r="EZ135" s="112"/>
      <c r="FA135" s="112"/>
      <c r="FB135" s="112"/>
      <c r="FC135" s="112"/>
      <c r="FD135" s="112"/>
      <c r="FE135" s="112"/>
      <c r="FF135" s="112"/>
      <c r="FG135" s="112"/>
      <c r="FH135" s="112"/>
      <c r="FI135" s="112"/>
      <c r="FJ135" s="112"/>
      <c r="FK135" s="112"/>
      <c r="FL135" s="112"/>
      <c r="FM135" s="112"/>
      <c r="FN135" s="112"/>
      <c r="FO135" s="112"/>
      <c r="FP135" s="112"/>
      <c r="FQ135" s="112"/>
      <c r="FR135" s="112"/>
      <c r="FT135" s="112">
        <v>0</v>
      </c>
    </row>
    <row r="136" spans="1:176">
      <c r="A136" s="113"/>
      <c r="B136" s="99" t="s">
        <v>89</v>
      </c>
      <c r="C136" s="99" t="s">
        <v>89</v>
      </c>
      <c r="D136" s="99" t="s">
        <v>89</v>
      </c>
      <c r="E136" s="122" t="s">
        <v>89</v>
      </c>
      <c r="F136" s="125" t="s">
        <v>89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0</v>
      </c>
      <c r="R136" s="104">
        <v>0</v>
      </c>
      <c r="S136" s="104">
        <v>0</v>
      </c>
      <c r="T136" s="104">
        <v>0</v>
      </c>
      <c r="U136" s="104">
        <v>0</v>
      </c>
      <c r="V136" s="104">
        <v>0</v>
      </c>
      <c r="W136" s="104">
        <v>0</v>
      </c>
      <c r="X136" s="104">
        <v>0</v>
      </c>
      <c r="Y136" s="104">
        <v>0</v>
      </c>
      <c r="Z136" s="104">
        <v>0</v>
      </c>
      <c r="AA136" s="104">
        <v>0</v>
      </c>
      <c r="AB136" s="104">
        <v>0</v>
      </c>
      <c r="AC136" s="104">
        <v>0</v>
      </c>
      <c r="AD136" s="104">
        <v>0</v>
      </c>
      <c r="AE136" s="104">
        <v>0</v>
      </c>
      <c r="AF136" s="104">
        <v>0</v>
      </c>
      <c r="AG136" s="104">
        <v>0</v>
      </c>
      <c r="AH136" s="104">
        <v>0</v>
      </c>
      <c r="AI136" s="104">
        <v>0</v>
      </c>
      <c r="AJ136" s="104">
        <v>0</v>
      </c>
      <c r="AK136" s="104">
        <v>0</v>
      </c>
      <c r="AL136" s="104"/>
      <c r="AM136" s="123"/>
      <c r="AN136" s="123"/>
      <c r="AO136" s="123"/>
      <c r="AP136" s="123"/>
      <c r="AQ136" s="123"/>
      <c r="AR136" s="123"/>
      <c r="AS136" s="123"/>
      <c r="AT136" s="123"/>
      <c r="AU136" s="106">
        <v>0</v>
      </c>
      <c r="AV136" s="106">
        <v>0</v>
      </c>
      <c r="AW136" s="106">
        <v>0</v>
      </c>
      <c r="AX136" s="106">
        <v>0</v>
      </c>
      <c r="AY136" s="106">
        <v>0</v>
      </c>
      <c r="AZ136" s="106">
        <v>0</v>
      </c>
      <c r="BA136" s="106">
        <v>0</v>
      </c>
      <c r="BB136" s="106">
        <v>0</v>
      </c>
      <c r="BC136" s="106">
        <v>0</v>
      </c>
      <c r="BD136" s="106">
        <v>0</v>
      </c>
      <c r="BE136" s="106">
        <v>0</v>
      </c>
      <c r="BF136" s="106">
        <v>0</v>
      </c>
      <c r="BG136" s="106">
        <v>0</v>
      </c>
      <c r="BH136" s="106">
        <v>0</v>
      </c>
      <c r="BI136" s="106">
        <v>0</v>
      </c>
      <c r="BJ136" s="106">
        <v>0</v>
      </c>
      <c r="BK136" s="106">
        <v>0</v>
      </c>
      <c r="BL136" s="106">
        <v>0</v>
      </c>
      <c r="BM136" s="106">
        <v>0</v>
      </c>
      <c r="BN136" s="106">
        <v>0</v>
      </c>
      <c r="BO136" s="106">
        <v>0</v>
      </c>
      <c r="BP136" s="106">
        <v>0</v>
      </c>
      <c r="BQ136" s="106">
        <v>0</v>
      </c>
      <c r="BR136" s="106">
        <v>0</v>
      </c>
      <c r="BS136" s="106">
        <v>0</v>
      </c>
      <c r="BT136" s="106">
        <v>0</v>
      </c>
      <c r="BU136" s="106">
        <v>0</v>
      </c>
      <c r="BV136" s="106">
        <v>0</v>
      </c>
      <c r="BW136" s="106">
        <v>0</v>
      </c>
      <c r="BX136" s="106">
        <v>0</v>
      </c>
      <c r="BY136" s="106">
        <v>0</v>
      </c>
      <c r="BZ136" s="106">
        <v>0</v>
      </c>
      <c r="CA136" s="106">
        <v>0</v>
      </c>
      <c r="CB136" s="106">
        <v>0</v>
      </c>
      <c r="CC136" s="106"/>
      <c r="CD136" s="106"/>
      <c r="CE136" s="106"/>
      <c r="CF136" s="106"/>
      <c r="CG136" s="106"/>
      <c r="CH136" s="106"/>
      <c r="CI136" s="115">
        <v>0</v>
      </c>
      <c r="CJ136" s="116">
        <v>0</v>
      </c>
      <c r="CK136" s="117" t="s">
        <v>231</v>
      </c>
      <c r="CL136" s="118" t="s">
        <v>231</v>
      </c>
      <c r="CN136" s="119">
        <v>0</v>
      </c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  <c r="DC136" s="106"/>
      <c r="DD136" s="106"/>
      <c r="DE136" s="106"/>
      <c r="DF136" s="106"/>
      <c r="DG136" s="106"/>
      <c r="DH136" s="106"/>
      <c r="DI136" s="106"/>
      <c r="DJ136" s="106"/>
      <c r="DK136" s="106"/>
      <c r="DL136" s="106"/>
      <c r="DM136" s="106"/>
      <c r="DN136" s="106"/>
      <c r="DO136" s="106"/>
      <c r="DP136" s="106"/>
      <c r="DQ136" s="106"/>
      <c r="DR136" s="106"/>
      <c r="DS136" s="106"/>
      <c r="DT136" s="106"/>
      <c r="DU136" s="106"/>
      <c r="DV136" s="106"/>
      <c r="DW136" s="106"/>
      <c r="DX136" s="106"/>
      <c r="DY136" s="106"/>
      <c r="DZ136" s="106"/>
      <c r="EA136" s="106"/>
      <c r="EB136" s="106"/>
      <c r="EC136" s="106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12"/>
      <c r="EU136" s="112"/>
      <c r="EV136" s="112"/>
      <c r="EW136" s="112"/>
      <c r="EX136" s="112"/>
      <c r="EY136" s="112"/>
      <c r="EZ136" s="112"/>
      <c r="FA136" s="112"/>
      <c r="FB136" s="112"/>
      <c r="FC136" s="112"/>
      <c r="FD136" s="112"/>
      <c r="FE136" s="112"/>
      <c r="FF136" s="112"/>
      <c r="FG136" s="112"/>
      <c r="FH136" s="112"/>
      <c r="FI136" s="112"/>
      <c r="FJ136" s="112"/>
      <c r="FK136" s="112"/>
      <c r="FL136" s="112"/>
      <c r="FM136" s="112"/>
      <c r="FN136" s="112"/>
      <c r="FO136" s="112"/>
      <c r="FP136" s="112"/>
      <c r="FQ136" s="112"/>
      <c r="FR136" s="112"/>
      <c r="FT136" s="112">
        <v>0</v>
      </c>
    </row>
    <row r="137" spans="1:176">
      <c r="A137" s="113"/>
      <c r="B137" s="99" t="s">
        <v>89</v>
      </c>
      <c r="C137" s="99" t="s">
        <v>89</v>
      </c>
      <c r="D137" s="99" t="s">
        <v>89</v>
      </c>
      <c r="E137" s="122" t="s">
        <v>89</v>
      </c>
      <c r="F137" s="125" t="s">
        <v>89</v>
      </c>
      <c r="G137" s="104">
        <v>0</v>
      </c>
      <c r="H137" s="104">
        <v>0</v>
      </c>
      <c r="I137" s="104">
        <v>0</v>
      </c>
      <c r="J137" s="104">
        <v>0</v>
      </c>
      <c r="K137" s="104">
        <v>0</v>
      </c>
      <c r="L137" s="104">
        <v>0</v>
      </c>
      <c r="M137" s="104">
        <v>0</v>
      </c>
      <c r="N137" s="104">
        <v>0</v>
      </c>
      <c r="O137" s="104">
        <v>0</v>
      </c>
      <c r="P137" s="104">
        <v>0</v>
      </c>
      <c r="Q137" s="104">
        <v>0</v>
      </c>
      <c r="R137" s="104">
        <v>0</v>
      </c>
      <c r="S137" s="104">
        <v>0</v>
      </c>
      <c r="T137" s="104">
        <v>0</v>
      </c>
      <c r="U137" s="104">
        <v>0</v>
      </c>
      <c r="V137" s="104">
        <v>0</v>
      </c>
      <c r="W137" s="104">
        <v>0</v>
      </c>
      <c r="X137" s="104">
        <v>0</v>
      </c>
      <c r="Y137" s="104">
        <v>0</v>
      </c>
      <c r="Z137" s="104">
        <v>0</v>
      </c>
      <c r="AA137" s="104">
        <v>0</v>
      </c>
      <c r="AB137" s="104">
        <v>0</v>
      </c>
      <c r="AC137" s="104">
        <v>0</v>
      </c>
      <c r="AD137" s="104">
        <v>0</v>
      </c>
      <c r="AE137" s="104">
        <v>0</v>
      </c>
      <c r="AF137" s="104">
        <v>0</v>
      </c>
      <c r="AG137" s="104">
        <v>0</v>
      </c>
      <c r="AH137" s="104">
        <v>0</v>
      </c>
      <c r="AI137" s="104">
        <v>0</v>
      </c>
      <c r="AJ137" s="104">
        <v>0</v>
      </c>
      <c r="AK137" s="104">
        <v>0</v>
      </c>
      <c r="AL137" s="104"/>
      <c r="AM137" s="123"/>
      <c r="AN137" s="123"/>
      <c r="AO137" s="123"/>
      <c r="AP137" s="123"/>
      <c r="AQ137" s="123"/>
      <c r="AR137" s="123"/>
      <c r="AS137" s="123"/>
      <c r="AT137" s="123"/>
      <c r="AU137" s="106">
        <v>0</v>
      </c>
      <c r="AV137" s="106">
        <v>0</v>
      </c>
      <c r="AW137" s="106">
        <v>0</v>
      </c>
      <c r="AX137" s="106">
        <v>0</v>
      </c>
      <c r="AY137" s="106">
        <v>0</v>
      </c>
      <c r="AZ137" s="106">
        <v>0</v>
      </c>
      <c r="BA137" s="106">
        <v>0</v>
      </c>
      <c r="BB137" s="106">
        <v>0</v>
      </c>
      <c r="BC137" s="106">
        <v>0</v>
      </c>
      <c r="BD137" s="106">
        <v>0</v>
      </c>
      <c r="BE137" s="106">
        <v>0</v>
      </c>
      <c r="BF137" s="106">
        <v>0</v>
      </c>
      <c r="BG137" s="106">
        <v>0</v>
      </c>
      <c r="BH137" s="106">
        <v>0</v>
      </c>
      <c r="BI137" s="106">
        <v>0</v>
      </c>
      <c r="BJ137" s="106">
        <v>0</v>
      </c>
      <c r="BK137" s="106">
        <v>0</v>
      </c>
      <c r="BL137" s="106">
        <v>0</v>
      </c>
      <c r="BM137" s="106">
        <v>0</v>
      </c>
      <c r="BN137" s="106">
        <v>0</v>
      </c>
      <c r="BO137" s="106">
        <v>0</v>
      </c>
      <c r="BP137" s="106">
        <v>0</v>
      </c>
      <c r="BQ137" s="106">
        <v>0</v>
      </c>
      <c r="BR137" s="106">
        <v>0</v>
      </c>
      <c r="BS137" s="106">
        <v>0</v>
      </c>
      <c r="BT137" s="106">
        <v>0</v>
      </c>
      <c r="BU137" s="106">
        <v>0</v>
      </c>
      <c r="BV137" s="106">
        <v>0</v>
      </c>
      <c r="BW137" s="106">
        <v>0</v>
      </c>
      <c r="BX137" s="106">
        <v>0</v>
      </c>
      <c r="BY137" s="106">
        <v>0</v>
      </c>
      <c r="BZ137" s="106">
        <v>0</v>
      </c>
      <c r="CA137" s="106">
        <v>0</v>
      </c>
      <c r="CB137" s="106">
        <v>0</v>
      </c>
      <c r="CC137" s="106"/>
      <c r="CD137" s="106"/>
      <c r="CE137" s="106"/>
      <c r="CF137" s="106"/>
      <c r="CG137" s="106"/>
      <c r="CH137" s="106"/>
      <c r="CI137" s="115">
        <v>0</v>
      </c>
      <c r="CJ137" s="116">
        <v>0</v>
      </c>
      <c r="CK137" s="117" t="s">
        <v>231</v>
      </c>
      <c r="CL137" s="118" t="s">
        <v>231</v>
      </c>
      <c r="CN137" s="119">
        <v>0</v>
      </c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  <c r="DT137" s="106"/>
      <c r="DU137" s="106"/>
      <c r="DV137" s="106"/>
      <c r="DW137" s="106"/>
      <c r="DX137" s="106"/>
      <c r="DY137" s="106"/>
      <c r="DZ137" s="106"/>
      <c r="EA137" s="106"/>
      <c r="EB137" s="106"/>
      <c r="EC137" s="106"/>
      <c r="ED137" s="112"/>
      <c r="EE137" s="112"/>
      <c r="EF137" s="112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12"/>
      <c r="ER137" s="112"/>
      <c r="ES137" s="112"/>
      <c r="ET137" s="112"/>
      <c r="EU137" s="112"/>
      <c r="EV137" s="112"/>
      <c r="EW137" s="112"/>
      <c r="EX137" s="112"/>
      <c r="EY137" s="112"/>
      <c r="EZ137" s="112"/>
      <c r="FA137" s="112"/>
      <c r="FB137" s="112"/>
      <c r="FC137" s="112"/>
      <c r="FD137" s="112"/>
      <c r="FE137" s="112"/>
      <c r="FF137" s="112"/>
      <c r="FG137" s="112"/>
      <c r="FH137" s="112"/>
      <c r="FI137" s="112"/>
      <c r="FJ137" s="112"/>
      <c r="FK137" s="112"/>
      <c r="FL137" s="112"/>
      <c r="FM137" s="112"/>
      <c r="FN137" s="112"/>
      <c r="FO137" s="112"/>
      <c r="FP137" s="112"/>
      <c r="FQ137" s="112"/>
      <c r="FR137" s="112"/>
      <c r="FT137" s="112">
        <v>0</v>
      </c>
    </row>
    <row r="138" spans="1:176">
      <c r="A138" s="113"/>
      <c r="B138" s="99" t="s">
        <v>89</v>
      </c>
      <c r="C138" s="99" t="s">
        <v>89</v>
      </c>
      <c r="D138" s="99" t="s">
        <v>89</v>
      </c>
      <c r="E138" s="122" t="s">
        <v>89</v>
      </c>
      <c r="F138" s="125" t="s">
        <v>89</v>
      </c>
      <c r="G138" s="104">
        <v>0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  <c r="M138" s="104">
        <v>0</v>
      </c>
      <c r="N138" s="104">
        <v>0</v>
      </c>
      <c r="O138" s="104">
        <v>0</v>
      </c>
      <c r="P138" s="104">
        <v>0</v>
      </c>
      <c r="Q138" s="104">
        <v>0</v>
      </c>
      <c r="R138" s="104">
        <v>0</v>
      </c>
      <c r="S138" s="104">
        <v>0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4">
        <v>0</v>
      </c>
      <c r="AA138" s="104">
        <v>0</v>
      </c>
      <c r="AB138" s="104">
        <v>0</v>
      </c>
      <c r="AC138" s="104">
        <v>0</v>
      </c>
      <c r="AD138" s="104">
        <v>0</v>
      </c>
      <c r="AE138" s="104">
        <v>0</v>
      </c>
      <c r="AF138" s="104">
        <v>0</v>
      </c>
      <c r="AG138" s="104">
        <v>0</v>
      </c>
      <c r="AH138" s="104">
        <v>0</v>
      </c>
      <c r="AI138" s="104">
        <v>0</v>
      </c>
      <c r="AJ138" s="104">
        <v>0</v>
      </c>
      <c r="AK138" s="104">
        <v>0</v>
      </c>
      <c r="AL138" s="104"/>
      <c r="AM138" s="123"/>
      <c r="AN138" s="123"/>
      <c r="AO138" s="123"/>
      <c r="AP138" s="123"/>
      <c r="AQ138" s="123"/>
      <c r="AR138" s="123"/>
      <c r="AS138" s="123"/>
      <c r="AT138" s="123"/>
      <c r="AU138" s="106">
        <v>0</v>
      </c>
      <c r="AV138" s="106">
        <v>0</v>
      </c>
      <c r="AW138" s="106">
        <v>0</v>
      </c>
      <c r="AX138" s="106">
        <v>0</v>
      </c>
      <c r="AY138" s="106">
        <v>0</v>
      </c>
      <c r="AZ138" s="106">
        <v>0</v>
      </c>
      <c r="BA138" s="106">
        <v>0</v>
      </c>
      <c r="BB138" s="106">
        <v>0</v>
      </c>
      <c r="BC138" s="106">
        <v>0</v>
      </c>
      <c r="BD138" s="106">
        <v>0</v>
      </c>
      <c r="BE138" s="106">
        <v>0</v>
      </c>
      <c r="BF138" s="106">
        <v>0</v>
      </c>
      <c r="BG138" s="106">
        <v>0</v>
      </c>
      <c r="BH138" s="106">
        <v>0</v>
      </c>
      <c r="BI138" s="106">
        <v>0</v>
      </c>
      <c r="BJ138" s="106">
        <v>0</v>
      </c>
      <c r="BK138" s="106">
        <v>0</v>
      </c>
      <c r="BL138" s="106">
        <v>0</v>
      </c>
      <c r="BM138" s="106">
        <v>0</v>
      </c>
      <c r="BN138" s="106">
        <v>0</v>
      </c>
      <c r="BO138" s="106">
        <v>0</v>
      </c>
      <c r="BP138" s="106">
        <v>0</v>
      </c>
      <c r="BQ138" s="106">
        <v>0</v>
      </c>
      <c r="BR138" s="106">
        <v>0</v>
      </c>
      <c r="BS138" s="106">
        <v>0</v>
      </c>
      <c r="BT138" s="106">
        <v>0</v>
      </c>
      <c r="BU138" s="106">
        <v>0</v>
      </c>
      <c r="BV138" s="106">
        <v>0</v>
      </c>
      <c r="BW138" s="106">
        <v>0</v>
      </c>
      <c r="BX138" s="106">
        <v>0</v>
      </c>
      <c r="BY138" s="106">
        <v>0</v>
      </c>
      <c r="BZ138" s="106">
        <v>0</v>
      </c>
      <c r="CA138" s="106">
        <v>0</v>
      </c>
      <c r="CB138" s="106">
        <v>0</v>
      </c>
      <c r="CC138" s="106"/>
      <c r="CD138" s="106"/>
      <c r="CE138" s="106"/>
      <c r="CF138" s="106"/>
      <c r="CG138" s="106"/>
      <c r="CH138" s="106"/>
      <c r="CI138" s="115">
        <v>0</v>
      </c>
      <c r="CJ138" s="116">
        <v>0</v>
      </c>
      <c r="CK138" s="117" t="s">
        <v>231</v>
      </c>
      <c r="CL138" s="118" t="s">
        <v>231</v>
      </c>
      <c r="CN138" s="119">
        <v>0</v>
      </c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  <c r="DC138" s="106"/>
      <c r="DD138" s="106"/>
      <c r="DE138" s="106"/>
      <c r="DF138" s="106"/>
      <c r="DG138" s="106"/>
      <c r="DH138" s="106"/>
      <c r="DI138" s="106"/>
      <c r="DJ138" s="106"/>
      <c r="DK138" s="106"/>
      <c r="DL138" s="106"/>
      <c r="DM138" s="106"/>
      <c r="DN138" s="106"/>
      <c r="DO138" s="106"/>
      <c r="DP138" s="106"/>
      <c r="DQ138" s="106"/>
      <c r="DR138" s="106"/>
      <c r="DS138" s="106"/>
      <c r="DT138" s="106"/>
      <c r="DU138" s="106"/>
      <c r="DV138" s="106"/>
      <c r="DW138" s="106"/>
      <c r="DX138" s="106"/>
      <c r="DY138" s="106"/>
      <c r="DZ138" s="106"/>
      <c r="EA138" s="106"/>
      <c r="EB138" s="106"/>
      <c r="EC138" s="106"/>
      <c r="ED138" s="112"/>
      <c r="EE138" s="112"/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12"/>
      <c r="EU138" s="112"/>
      <c r="EV138" s="112"/>
      <c r="EW138" s="112"/>
      <c r="EX138" s="112"/>
      <c r="EY138" s="112"/>
      <c r="EZ138" s="112"/>
      <c r="FA138" s="112"/>
      <c r="FB138" s="112"/>
      <c r="FC138" s="112"/>
      <c r="FD138" s="112"/>
      <c r="FE138" s="112"/>
      <c r="FF138" s="112"/>
      <c r="FG138" s="112"/>
      <c r="FH138" s="112"/>
      <c r="FI138" s="112"/>
      <c r="FJ138" s="112"/>
      <c r="FK138" s="112"/>
      <c r="FL138" s="112"/>
      <c r="FM138" s="112"/>
      <c r="FN138" s="112"/>
      <c r="FO138" s="112"/>
      <c r="FP138" s="112"/>
      <c r="FQ138" s="112"/>
      <c r="FR138" s="112"/>
      <c r="FT138" s="112">
        <v>0</v>
      </c>
    </row>
    <row r="139" spans="1:176">
      <c r="A139" s="113"/>
      <c r="B139" s="99" t="s">
        <v>89</v>
      </c>
      <c r="C139" s="99" t="s">
        <v>89</v>
      </c>
      <c r="D139" s="99" t="s">
        <v>89</v>
      </c>
      <c r="E139" s="122" t="s">
        <v>89</v>
      </c>
      <c r="F139" s="125" t="s">
        <v>89</v>
      </c>
      <c r="G139" s="104">
        <v>0</v>
      </c>
      <c r="H139" s="104">
        <v>0</v>
      </c>
      <c r="I139" s="104">
        <v>0</v>
      </c>
      <c r="J139" s="104">
        <v>0</v>
      </c>
      <c r="K139" s="104">
        <v>0</v>
      </c>
      <c r="L139" s="104">
        <v>0</v>
      </c>
      <c r="M139" s="104">
        <v>0</v>
      </c>
      <c r="N139" s="104">
        <v>0</v>
      </c>
      <c r="O139" s="104">
        <v>0</v>
      </c>
      <c r="P139" s="104">
        <v>0</v>
      </c>
      <c r="Q139" s="104">
        <v>0</v>
      </c>
      <c r="R139" s="104">
        <v>0</v>
      </c>
      <c r="S139" s="104">
        <v>0</v>
      </c>
      <c r="T139" s="104">
        <v>0</v>
      </c>
      <c r="U139" s="104">
        <v>0</v>
      </c>
      <c r="V139" s="104">
        <v>0</v>
      </c>
      <c r="W139" s="104">
        <v>0</v>
      </c>
      <c r="X139" s="104">
        <v>0</v>
      </c>
      <c r="Y139" s="104">
        <v>0</v>
      </c>
      <c r="Z139" s="104">
        <v>0</v>
      </c>
      <c r="AA139" s="104">
        <v>0</v>
      </c>
      <c r="AB139" s="104">
        <v>0</v>
      </c>
      <c r="AC139" s="104">
        <v>0</v>
      </c>
      <c r="AD139" s="104">
        <v>0</v>
      </c>
      <c r="AE139" s="104">
        <v>0</v>
      </c>
      <c r="AF139" s="104">
        <v>0</v>
      </c>
      <c r="AG139" s="104">
        <v>0</v>
      </c>
      <c r="AH139" s="104">
        <v>0</v>
      </c>
      <c r="AI139" s="104">
        <v>0</v>
      </c>
      <c r="AJ139" s="104">
        <v>0</v>
      </c>
      <c r="AK139" s="104">
        <v>0</v>
      </c>
      <c r="AL139" s="104"/>
      <c r="AM139" s="123"/>
      <c r="AN139" s="123"/>
      <c r="AO139" s="123"/>
      <c r="AP139" s="123"/>
      <c r="AQ139" s="123"/>
      <c r="AR139" s="123"/>
      <c r="AS139" s="123"/>
      <c r="AT139" s="123"/>
      <c r="AU139" s="106">
        <v>0</v>
      </c>
      <c r="AV139" s="106">
        <v>0</v>
      </c>
      <c r="AW139" s="106">
        <v>0</v>
      </c>
      <c r="AX139" s="106">
        <v>0</v>
      </c>
      <c r="AY139" s="106">
        <v>0</v>
      </c>
      <c r="AZ139" s="106">
        <v>0</v>
      </c>
      <c r="BA139" s="106">
        <v>0</v>
      </c>
      <c r="BB139" s="106">
        <v>0</v>
      </c>
      <c r="BC139" s="106">
        <v>0</v>
      </c>
      <c r="BD139" s="106">
        <v>0</v>
      </c>
      <c r="BE139" s="106">
        <v>0</v>
      </c>
      <c r="BF139" s="106">
        <v>0</v>
      </c>
      <c r="BG139" s="106">
        <v>0</v>
      </c>
      <c r="BH139" s="106">
        <v>0</v>
      </c>
      <c r="BI139" s="106">
        <v>0</v>
      </c>
      <c r="BJ139" s="106">
        <v>0</v>
      </c>
      <c r="BK139" s="106">
        <v>0</v>
      </c>
      <c r="BL139" s="106">
        <v>0</v>
      </c>
      <c r="BM139" s="106">
        <v>0</v>
      </c>
      <c r="BN139" s="106">
        <v>0</v>
      </c>
      <c r="BO139" s="106">
        <v>0</v>
      </c>
      <c r="BP139" s="106">
        <v>0</v>
      </c>
      <c r="BQ139" s="106">
        <v>0</v>
      </c>
      <c r="BR139" s="106">
        <v>0</v>
      </c>
      <c r="BS139" s="106">
        <v>0</v>
      </c>
      <c r="BT139" s="106">
        <v>0</v>
      </c>
      <c r="BU139" s="106">
        <v>0</v>
      </c>
      <c r="BV139" s="106">
        <v>0</v>
      </c>
      <c r="BW139" s="106">
        <v>0</v>
      </c>
      <c r="BX139" s="106">
        <v>0</v>
      </c>
      <c r="BY139" s="106">
        <v>0</v>
      </c>
      <c r="BZ139" s="106">
        <v>0</v>
      </c>
      <c r="CA139" s="106">
        <v>0</v>
      </c>
      <c r="CB139" s="106">
        <v>0</v>
      </c>
      <c r="CC139" s="106"/>
      <c r="CD139" s="106"/>
      <c r="CE139" s="106"/>
      <c r="CF139" s="106"/>
      <c r="CG139" s="106"/>
      <c r="CH139" s="106"/>
      <c r="CI139" s="115">
        <v>0</v>
      </c>
      <c r="CJ139" s="116">
        <v>0</v>
      </c>
      <c r="CK139" s="117" t="s">
        <v>231</v>
      </c>
      <c r="CL139" s="118" t="s">
        <v>231</v>
      </c>
      <c r="CN139" s="119">
        <v>0</v>
      </c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  <c r="DC139" s="106"/>
      <c r="DD139" s="106"/>
      <c r="DE139" s="106"/>
      <c r="DF139" s="106"/>
      <c r="DG139" s="106"/>
      <c r="DH139" s="106"/>
      <c r="DI139" s="106"/>
      <c r="DJ139" s="106"/>
      <c r="DK139" s="106"/>
      <c r="DL139" s="106"/>
      <c r="DM139" s="106"/>
      <c r="DN139" s="106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  <c r="ED139" s="112"/>
      <c r="EE139" s="112"/>
      <c r="EF139" s="112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12"/>
      <c r="ER139" s="112"/>
      <c r="ES139" s="112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2"/>
      <c r="FF139" s="112"/>
      <c r="FG139" s="112"/>
      <c r="FH139" s="112"/>
      <c r="FI139" s="112"/>
      <c r="FJ139" s="112"/>
      <c r="FK139" s="112"/>
      <c r="FL139" s="112"/>
      <c r="FM139" s="112"/>
      <c r="FN139" s="112"/>
      <c r="FO139" s="112"/>
      <c r="FP139" s="112"/>
      <c r="FQ139" s="112"/>
      <c r="FR139" s="112"/>
      <c r="FT139" s="112">
        <v>0</v>
      </c>
    </row>
    <row r="140" spans="1:176">
      <c r="A140" s="113"/>
      <c r="B140" s="99" t="s">
        <v>89</v>
      </c>
      <c r="C140" s="99" t="s">
        <v>89</v>
      </c>
      <c r="D140" s="99" t="s">
        <v>89</v>
      </c>
      <c r="E140" s="122" t="s">
        <v>89</v>
      </c>
      <c r="F140" s="125" t="s">
        <v>89</v>
      </c>
      <c r="G140" s="104">
        <v>0</v>
      </c>
      <c r="H140" s="104">
        <v>0</v>
      </c>
      <c r="I140" s="104">
        <v>0</v>
      </c>
      <c r="J140" s="104">
        <v>0</v>
      </c>
      <c r="K140" s="104">
        <v>0</v>
      </c>
      <c r="L140" s="104">
        <v>0</v>
      </c>
      <c r="M140" s="104">
        <v>0</v>
      </c>
      <c r="N140" s="104">
        <v>0</v>
      </c>
      <c r="O140" s="104">
        <v>0</v>
      </c>
      <c r="P140" s="104">
        <v>0</v>
      </c>
      <c r="Q140" s="104">
        <v>0</v>
      </c>
      <c r="R140" s="104">
        <v>0</v>
      </c>
      <c r="S140" s="104">
        <v>0</v>
      </c>
      <c r="T140" s="104">
        <v>0</v>
      </c>
      <c r="U140" s="104">
        <v>0</v>
      </c>
      <c r="V140" s="104">
        <v>0</v>
      </c>
      <c r="W140" s="104">
        <v>0</v>
      </c>
      <c r="X140" s="104">
        <v>0</v>
      </c>
      <c r="Y140" s="104">
        <v>0</v>
      </c>
      <c r="Z140" s="104">
        <v>0</v>
      </c>
      <c r="AA140" s="104">
        <v>0</v>
      </c>
      <c r="AB140" s="104">
        <v>0</v>
      </c>
      <c r="AC140" s="104">
        <v>0</v>
      </c>
      <c r="AD140" s="104">
        <v>0</v>
      </c>
      <c r="AE140" s="104">
        <v>0</v>
      </c>
      <c r="AF140" s="104">
        <v>0</v>
      </c>
      <c r="AG140" s="104">
        <v>0</v>
      </c>
      <c r="AH140" s="104">
        <v>0</v>
      </c>
      <c r="AI140" s="104">
        <v>0</v>
      </c>
      <c r="AJ140" s="104">
        <v>0</v>
      </c>
      <c r="AK140" s="104">
        <v>0</v>
      </c>
      <c r="AL140" s="104"/>
      <c r="AM140" s="123"/>
      <c r="AN140" s="123"/>
      <c r="AO140" s="123"/>
      <c r="AP140" s="123"/>
      <c r="AQ140" s="123"/>
      <c r="AR140" s="123"/>
      <c r="AS140" s="123"/>
      <c r="AT140" s="123"/>
      <c r="AU140" s="106">
        <v>0</v>
      </c>
      <c r="AV140" s="106">
        <v>0</v>
      </c>
      <c r="AW140" s="106">
        <v>0</v>
      </c>
      <c r="AX140" s="106">
        <v>0</v>
      </c>
      <c r="AY140" s="106">
        <v>0</v>
      </c>
      <c r="AZ140" s="106">
        <v>0</v>
      </c>
      <c r="BA140" s="106">
        <v>0</v>
      </c>
      <c r="BB140" s="106">
        <v>0</v>
      </c>
      <c r="BC140" s="106">
        <v>0</v>
      </c>
      <c r="BD140" s="106">
        <v>0</v>
      </c>
      <c r="BE140" s="106">
        <v>0</v>
      </c>
      <c r="BF140" s="106">
        <v>0</v>
      </c>
      <c r="BG140" s="106">
        <v>0</v>
      </c>
      <c r="BH140" s="106">
        <v>0</v>
      </c>
      <c r="BI140" s="106">
        <v>0</v>
      </c>
      <c r="BJ140" s="106">
        <v>0</v>
      </c>
      <c r="BK140" s="106">
        <v>0</v>
      </c>
      <c r="BL140" s="106">
        <v>0</v>
      </c>
      <c r="BM140" s="106">
        <v>0</v>
      </c>
      <c r="BN140" s="106">
        <v>0</v>
      </c>
      <c r="BO140" s="106">
        <v>0</v>
      </c>
      <c r="BP140" s="106">
        <v>0</v>
      </c>
      <c r="BQ140" s="106">
        <v>0</v>
      </c>
      <c r="BR140" s="106">
        <v>0</v>
      </c>
      <c r="BS140" s="106">
        <v>0</v>
      </c>
      <c r="BT140" s="106">
        <v>0</v>
      </c>
      <c r="BU140" s="106">
        <v>0</v>
      </c>
      <c r="BV140" s="106">
        <v>0</v>
      </c>
      <c r="BW140" s="106">
        <v>0</v>
      </c>
      <c r="BX140" s="106">
        <v>0</v>
      </c>
      <c r="BY140" s="106">
        <v>0</v>
      </c>
      <c r="BZ140" s="106">
        <v>0</v>
      </c>
      <c r="CA140" s="106">
        <v>0</v>
      </c>
      <c r="CB140" s="106">
        <v>0</v>
      </c>
      <c r="CC140" s="106"/>
      <c r="CD140" s="106"/>
      <c r="CE140" s="106"/>
      <c r="CF140" s="106"/>
      <c r="CG140" s="106"/>
      <c r="CH140" s="106"/>
      <c r="CI140" s="115">
        <v>0</v>
      </c>
      <c r="CJ140" s="116">
        <v>0</v>
      </c>
      <c r="CK140" s="117" t="s">
        <v>231</v>
      </c>
      <c r="CL140" s="118" t="s">
        <v>231</v>
      </c>
      <c r="CN140" s="119">
        <v>0</v>
      </c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  <c r="DC140" s="106"/>
      <c r="DD140" s="106"/>
      <c r="DE140" s="106"/>
      <c r="DF140" s="106"/>
      <c r="DG140" s="106"/>
      <c r="DH140" s="106"/>
      <c r="DI140" s="106"/>
      <c r="DJ140" s="106"/>
      <c r="DK140" s="106"/>
      <c r="DL140" s="106"/>
      <c r="DM140" s="106"/>
      <c r="DN140" s="106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T140" s="112">
        <v>0</v>
      </c>
    </row>
    <row r="141" spans="1:176">
      <c r="A141" s="113"/>
      <c r="B141" s="99" t="s">
        <v>89</v>
      </c>
      <c r="C141" s="99" t="s">
        <v>89</v>
      </c>
      <c r="D141" s="99" t="s">
        <v>89</v>
      </c>
      <c r="E141" s="122" t="s">
        <v>89</v>
      </c>
      <c r="F141" s="125" t="s">
        <v>89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/>
      <c r="AM141" s="123"/>
      <c r="AN141" s="123"/>
      <c r="AO141" s="123"/>
      <c r="AP141" s="123"/>
      <c r="AQ141" s="123"/>
      <c r="AR141" s="123"/>
      <c r="AS141" s="123"/>
      <c r="AT141" s="123"/>
      <c r="AU141" s="106">
        <v>0</v>
      </c>
      <c r="AV141" s="106">
        <v>0</v>
      </c>
      <c r="AW141" s="106">
        <v>0</v>
      </c>
      <c r="AX141" s="106">
        <v>0</v>
      </c>
      <c r="AY141" s="106">
        <v>0</v>
      </c>
      <c r="AZ141" s="106">
        <v>0</v>
      </c>
      <c r="BA141" s="106">
        <v>0</v>
      </c>
      <c r="BB141" s="106">
        <v>0</v>
      </c>
      <c r="BC141" s="106">
        <v>0</v>
      </c>
      <c r="BD141" s="106">
        <v>0</v>
      </c>
      <c r="BE141" s="106">
        <v>0</v>
      </c>
      <c r="BF141" s="106">
        <v>0</v>
      </c>
      <c r="BG141" s="106">
        <v>0</v>
      </c>
      <c r="BH141" s="106">
        <v>0</v>
      </c>
      <c r="BI141" s="106">
        <v>0</v>
      </c>
      <c r="BJ141" s="106">
        <v>0</v>
      </c>
      <c r="BK141" s="106">
        <v>0</v>
      </c>
      <c r="BL141" s="106">
        <v>0</v>
      </c>
      <c r="BM141" s="106">
        <v>0</v>
      </c>
      <c r="BN141" s="106">
        <v>0</v>
      </c>
      <c r="BO141" s="106">
        <v>0</v>
      </c>
      <c r="BP141" s="106">
        <v>0</v>
      </c>
      <c r="BQ141" s="106">
        <v>0</v>
      </c>
      <c r="BR141" s="106">
        <v>0</v>
      </c>
      <c r="BS141" s="106">
        <v>0</v>
      </c>
      <c r="BT141" s="106">
        <v>0</v>
      </c>
      <c r="BU141" s="106">
        <v>0</v>
      </c>
      <c r="BV141" s="106">
        <v>0</v>
      </c>
      <c r="BW141" s="106">
        <v>0</v>
      </c>
      <c r="BX141" s="106">
        <v>0</v>
      </c>
      <c r="BY141" s="106">
        <v>0</v>
      </c>
      <c r="BZ141" s="106">
        <v>0</v>
      </c>
      <c r="CA141" s="106">
        <v>0</v>
      </c>
      <c r="CB141" s="106">
        <v>0</v>
      </c>
      <c r="CC141" s="106"/>
      <c r="CD141" s="106"/>
      <c r="CE141" s="106"/>
      <c r="CF141" s="106"/>
      <c r="CG141" s="106"/>
      <c r="CH141" s="106"/>
      <c r="CI141" s="115">
        <v>0</v>
      </c>
      <c r="CJ141" s="116">
        <v>0</v>
      </c>
      <c r="CK141" s="117" t="s">
        <v>231</v>
      </c>
      <c r="CL141" s="118" t="s">
        <v>231</v>
      </c>
      <c r="CN141" s="119">
        <v>0</v>
      </c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  <c r="DC141" s="106"/>
      <c r="DD141" s="106"/>
      <c r="DE141" s="106"/>
      <c r="DF141" s="106"/>
      <c r="DG141" s="106"/>
      <c r="DH141" s="106"/>
      <c r="DI141" s="106"/>
      <c r="DJ141" s="106"/>
      <c r="DK141" s="106"/>
      <c r="DL141" s="106"/>
      <c r="DM141" s="106"/>
      <c r="DN141" s="106"/>
      <c r="DO141" s="106"/>
      <c r="DP141" s="106"/>
      <c r="DQ141" s="106"/>
      <c r="DR141" s="106"/>
      <c r="DS141" s="106"/>
      <c r="DT141" s="106"/>
      <c r="DU141" s="106"/>
      <c r="DV141" s="106"/>
      <c r="DW141" s="106"/>
      <c r="DX141" s="106"/>
      <c r="DY141" s="106"/>
      <c r="DZ141" s="106"/>
      <c r="EA141" s="106"/>
      <c r="EB141" s="106"/>
      <c r="EC141" s="106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12"/>
      <c r="EY141" s="112"/>
      <c r="EZ141" s="112"/>
      <c r="FA141" s="112"/>
      <c r="FB141" s="112"/>
      <c r="FC141" s="112"/>
      <c r="FD141" s="112"/>
      <c r="FE141" s="112"/>
      <c r="FF141" s="112"/>
      <c r="FG141" s="112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T141" s="112">
        <v>0</v>
      </c>
    </row>
    <row r="142" spans="1:176">
      <c r="A142" s="113"/>
      <c r="B142" s="99" t="s">
        <v>89</v>
      </c>
      <c r="C142" s="99" t="s">
        <v>89</v>
      </c>
      <c r="D142" s="99" t="s">
        <v>89</v>
      </c>
      <c r="E142" s="122" t="s">
        <v>89</v>
      </c>
      <c r="F142" s="125" t="s">
        <v>89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4">
        <v>0</v>
      </c>
      <c r="AA142" s="104">
        <v>0</v>
      </c>
      <c r="AB142" s="104">
        <v>0</v>
      </c>
      <c r="AC142" s="104">
        <v>0</v>
      </c>
      <c r="AD142" s="104">
        <v>0</v>
      </c>
      <c r="AE142" s="104">
        <v>0</v>
      </c>
      <c r="AF142" s="104">
        <v>0</v>
      </c>
      <c r="AG142" s="104">
        <v>0</v>
      </c>
      <c r="AH142" s="104">
        <v>0</v>
      </c>
      <c r="AI142" s="104">
        <v>0</v>
      </c>
      <c r="AJ142" s="104">
        <v>0</v>
      </c>
      <c r="AK142" s="104">
        <v>0</v>
      </c>
      <c r="AL142" s="104"/>
      <c r="AM142" s="123"/>
      <c r="AN142" s="123"/>
      <c r="AO142" s="123"/>
      <c r="AP142" s="123"/>
      <c r="AQ142" s="123"/>
      <c r="AR142" s="123"/>
      <c r="AS142" s="123"/>
      <c r="AT142" s="123"/>
      <c r="AU142" s="106">
        <v>0</v>
      </c>
      <c r="AV142" s="106">
        <v>0</v>
      </c>
      <c r="AW142" s="106">
        <v>0</v>
      </c>
      <c r="AX142" s="106">
        <v>0</v>
      </c>
      <c r="AY142" s="106">
        <v>0</v>
      </c>
      <c r="AZ142" s="106">
        <v>0</v>
      </c>
      <c r="BA142" s="106">
        <v>0</v>
      </c>
      <c r="BB142" s="106">
        <v>0</v>
      </c>
      <c r="BC142" s="106">
        <v>0</v>
      </c>
      <c r="BD142" s="106">
        <v>0</v>
      </c>
      <c r="BE142" s="106">
        <v>0</v>
      </c>
      <c r="BF142" s="106">
        <v>0</v>
      </c>
      <c r="BG142" s="106">
        <v>0</v>
      </c>
      <c r="BH142" s="106">
        <v>0</v>
      </c>
      <c r="BI142" s="106">
        <v>0</v>
      </c>
      <c r="BJ142" s="106">
        <v>0</v>
      </c>
      <c r="BK142" s="106">
        <v>0</v>
      </c>
      <c r="BL142" s="106">
        <v>0</v>
      </c>
      <c r="BM142" s="106">
        <v>0</v>
      </c>
      <c r="BN142" s="106">
        <v>0</v>
      </c>
      <c r="BO142" s="106">
        <v>0</v>
      </c>
      <c r="BP142" s="106">
        <v>0</v>
      </c>
      <c r="BQ142" s="106">
        <v>0</v>
      </c>
      <c r="BR142" s="106">
        <v>0</v>
      </c>
      <c r="BS142" s="106">
        <v>0</v>
      </c>
      <c r="BT142" s="106">
        <v>0</v>
      </c>
      <c r="BU142" s="106">
        <v>0</v>
      </c>
      <c r="BV142" s="106">
        <v>0</v>
      </c>
      <c r="BW142" s="106">
        <v>0</v>
      </c>
      <c r="BX142" s="106">
        <v>0</v>
      </c>
      <c r="BY142" s="106">
        <v>0</v>
      </c>
      <c r="BZ142" s="106">
        <v>0</v>
      </c>
      <c r="CA142" s="106">
        <v>0</v>
      </c>
      <c r="CB142" s="106">
        <v>0</v>
      </c>
      <c r="CC142" s="106"/>
      <c r="CD142" s="106"/>
      <c r="CE142" s="106"/>
      <c r="CF142" s="106"/>
      <c r="CG142" s="106"/>
      <c r="CH142" s="106"/>
      <c r="CI142" s="115">
        <v>0</v>
      </c>
      <c r="CJ142" s="116">
        <v>0</v>
      </c>
      <c r="CK142" s="117" t="s">
        <v>231</v>
      </c>
      <c r="CL142" s="118" t="s">
        <v>231</v>
      </c>
      <c r="CN142" s="119">
        <v>0</v>
      </c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  <c r="DC142" s="106"/>
      <c r="DD142" s="106"/>
      <c r="DE142" s="106"/>
      <c r="DF142" s="106"/>
      <c r="DG142" s="106"/>
      <c r="DH142" s="106"/>
      <c r="DI142" s="106"/>
      <c r="DJ142" s="106"/>
      <c r="DK142" s="106"/>
      <c r="DL142" s="106"/>
      <c r="DM142" s="106"/>
      <c r="DN142" s="106"/>
      <c r="DO142" s="106"/>
      <c r="DP142" s="106"/>
      <c r="DQ142" s="106"/>
      <c r="DR142" s="106"/>
      <c r="DS142" s="106"/>
      <c r="DT142" s="106"/>
      <c r="DU142" s="106"/>
      <c r="DV142" s="106"/>
      <c r="DW142" s="106"/>
      <c r="DX142" s="106"/>
      <c r="DY142" s="106"/>
      <c r="DZ142" s="106"/>
      <c r="EA142" s="106"/>
      <c r="EB142" s="106"/>
      <c r="EC142" s="106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12"/>
      <c r="EV142" s="112"/>
      <c r="EW142" s="112"/>
      <c r="EX142" s="112"/>
      <c r="EY142" s="112"/>
      <c r="EZ142" s="112"/>
      <c r="FA142" s="112"/>
      <c r="FB142" s="112"/>
      <c r="FC142" s="112"/>
      <c r="FD142" s="112"/>
      <c r="FE142" s="112"/>
      <c r="FF142" s="112"/>
      <c r="FG142" s="112"/>
      <c r="FH142" s="112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T142" s="112">
        <v>0</v>
      </c>
    </row>
    <row r="143" spans="1:176">
      <c r="A143" s="113"/>
      <c r="B143" s="99" t="s">
        <v>89</v>
      </c>
      <c r="C143" s="99" t="s">
        <v>89</v>
      </c>
      <c r="D143" s="99" t="s">
        <v>89</v>
      </c>
      <c r="E143" s="122" t="s">
        <v>89</v>
      </c>
      <c r="F143" s="125" t="s">
        <v>89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4">
        <v>0</v>
      </c>
      <c r="AA143" s="104">
        <v>0</v>
      </c>
      <c r="AB143" s="104">
        <v>0</v>
      </c>
      <c r="AC143" s="104">
        <v>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0</v>
      </c>
      <c r="AL143" s="104"/>
      <c r="AM143" s="123"/>
      <c r="AN143" s="123"/>
      <c r="AO143" s="123"/>
      <c r="AP143" s="123"/>
      <c r="AQ143" s="123"/>
      <c r="AR143" s="123"/>
      <c r="AS143" s="123"/>
      <c r="AT143" s="123"/>
      <c r="AU143" s="106">
        <v>0</v>
      </c>
      <c r="AV143" s="106">
        <v>0</v>
      </c>
      <c r="AW143" s="106">
        <v>0</v>
      </c>
      <c r="AX143" s="106">
        <v>0</v>
      </c>
      <c r="AY143" s="106">
        <v>0</v>
      </c>
      <c r="AZ143" s="106">
        <v>0</v>
      </c>
      <c r="BA143" s="106">
        <v>0</v>
      </c>
      <c r="BB143" s="106">
        <v>0</v>
      </c>
      <c r="BC143" s="106">
        <v>0</v>
      </c>
      <c r="BD143" s="106">
        <v>0</v>
      </c>
      <c r="BE143" s="106">
        <v>0</v>
      </c>
      <c r="BF143" s="106">
        <v>0</v>
      </c>
      <c r="BG143" s="106">
        <v>0</v>
      </c>
      <c r="BH143" s="106">
        <v>0</v>
      </c>
      <c r="BI143" s="106">
        <v>0</v>
      </c>
      <c r="BJ143" s="106">
        <v>0</v>
      </c>
      <c r="BK143" s="106">
        <v>0</v>
      </c>
      <c r="BL143" s="106">
        <v>0</v>
      </c>
      <c r="BM143" s="106">
        <v>0</v>
      </c>
      <c r="BN143" s="106">
        <v>0</v>
      </c>
      <c r="BO143" s="106">
        <v>0</v>
      </c>
      <c r="BP143" s="106">
        <v>0</v>
      </c>
      <c r="BQ143" s="106">
        <v>0</v>
      </c>
      <c r="BR143" s="106">
        <v>0</v>
      </c>
      <c r="BS143" s="106">
        <v>0</v>
      </c>
      <c r="BT143" s="106">
        <v>0</v>
      </c>
      <c r="BU143" s="106">
        <v>0</v>
      </c>
      <c r="BV143" s="106">
        <v>0</v>
      </c>
      <c r="BW143" s="106">
        <v>0</v>
      </c>
      <c r="BX143" s="106">
        <v>0</v>
      </c>
      <c r="BY143" s="106">
        <v>0</v>
      </c>
      <c r="BZ143" s="106">
        <v>0</v>
      </c>
      <c r="CA143" s="106">
        <v>0</v>
      </c>
      <c r="CB143" s="106">
        <v>0</v>
      </c>
      <c r="CC143" s="106"/>
      <c r="CD143" s="106"/>
      <c r="CE143" s="106"/>
      <c r="CF143" s="106"/>
      <c r="CG143" s="106"/>
      <c r="CH143" s="106"/>
      <c r="CI143" s="115">
        <v>0</v>
      </c>
      <c r="CJ143" s="116">
        <v>0</v>
      </c>
      <c r="CK143" s="117" t="s">
        <v>231</v>
      </c>
      <c r="CL143" s="118" t="s">
        <v>231</v>
      </c>
      <c r="CN143" s="119">
        <v>0</v>
      </c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  <c r="DC143" s="106"/>
      <c r="DD143" s="106"/>
      <c r="DE143" s="106"/>
      <c r="DF143" s="106"/>
      <c r="DG143" s="106"/>
      <c r="DH143" s="106"/>
      <c r="DI143" s="106"/>
      <c r="DJ143" s="106"/>
      <c r="DK143" s="106"/>
      <c r="DL143" s="106"/>
      <c r="DM143" s="106"/>
      <c r="DN143" s="106"/>
      <c r="DO143" s="106"/>
      <c r="DP143" s="106"/>
      <c r="DQ143" s="106"/>
      <c r="DR143" s="106"/>
      <c r="DS143" s="106"/>
      <c r="DT143" s="106"/>
      <c r="DU143" s="106"/>
      <c r="DV143" s="106"/>
      <c r="DW143" s="106"/>
      <c r="DX143" s="106"/>
      <c r="DY143" s="106"/>
      <c r="DZ143" s="106"/>
      <c r="EA143" s="106"/>
      <c r="EB143" s="106"/>
      <c r="EC143" s="106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12"/>
      <c r="EV143" s="112"/>
      <c r="EW143" s="112"/>
      <c r="EX143" s="112"/>
      <c r="EY143" s="112"/>
      <c r="EZ143" s="112"/>
      <c r="FA143" s="112"/>
      <c r="FB143" s="112"/>
      <c r="FC143" s="112"/>
      <c r="FD143" s="112"/>
      <c r="FE143" s="112"/>
      <c r="FF143" s="112"/>
      <c r="FG143" s="112"/>
      <c r="FH143" s="112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T143" s="112">
        <v>0</v>
      </c>
    </row>
    <row r="144" spans="1:176">
      <c r="A144" s="113"/>
      <c r="B144" s="99" t="s">
        <v>89</v>
      </c>
      <c r="C144" s="99" t="s">
        <v>89</v>
      </c>
      <c r="D144" s="99" t="s">
        <v>89</v>
      </c>
      <c r="E144" s="122" t="s">
        <v>89</v>
      </c>
      <c r="F144" s="125" t="s">
        <v>89</v>
      </c>
      <c r="G144" s="104">
        <v>0</v>
      </c>
      <c r="H144" s="104">
        <v>0</v>
      </c>
      <c r="I144" s="104">
        <v>0</v>
      </c>
      <c r="J144" s="104">
        <v>0</v>
      </c>
      <c r="K144" s="104">
        <v>0</v>
      </c>
      <c r="L144" s="104">
        <v>0</v>
      </c>
      <c r="M144" s="104">
        <v>0</v>
      </c>
      <c r="N144" s="104">
        <v>0</v>
      </c>
      <c r="O144" s="104">
        <v>0</v>
      </c>
      <c r="P144" s="104">
        <v>0</v>
      </c>
      <c r="Q144" s="104">
        <v>0</v>
      </c>
      <c r="R144" s="104">
        <v>0</v>
      </c>
      <c r="S144" s="104">
        <v>0</v>
      </c>
      <c r="T144" s="104">
        <v>0</v>
      </c>
      <c r="U144" s="104">
        <v>0</v>
      </c>
      <c r="V144" s="104">
        <v>0</v>
      </c>
      <c r="W144" s="104">
        <v>0</v>
      </c>
      <c r="X144" s="104">
        <v>0</v>
      </c>
      <c r="Y144" s="104">
        <v>0</v>
      </c>
      <c r="Z144" s="104">
        <v>0</v>
      </c>
      <c r="AA144" s="104">
        <v>0</v>
      </c>
      <c r="AB144" s="104">
        <v>0</v>
      </c>
      <c r="AC144" s="104">
        <v>0</v>
      </c>
      <c r="AD144" s="104">
        <v>0</v>
      </c>
      <c r="AE144" s="104">
        <v>0</v>
      </c>
      <c r="AF144" s="104">
        <v>0</v>
      </c>
      <c r="AG144" s="104">
        <v>0</v>
      </c>
      <c r="AH144" s="104">
        <v>0</v>
      </c>
      <c r="AI144" s="104">
        <v>0</v>
      </c>
      <c r="AJ144" s="104">
        <v>0</v>
      </c>
      <c r="AK144" s="104">
        <v>0</v>
      </c>
      <c r="AL144" s="104"/>
      <c r="AM144" s="123"/>
      <c r="AN144" s="123"/>
      <c r="AO144" s="123"/>
      <c r="AP144" s="123"/>
      <c r="AQ144" s="123"/>
      <c r="AR144" s="123"/>
      <c r="AS144" s="123"/>
      <c r="AT144" s="123"/>
      <c r="AU144" s="106">
        <v>0</v>
      </c>
      <c r="AV144" s="106">
        <v>0</v>
      </c>
      <c r="AW144" s="106">
        <v>0</v>
      </c>
      <c r="AX144" s="106">
        <v>0</v>
      </c>
      <c r="AY144" s="106">
        <v>0</v>
      </c>
      <c r="AZ144" s="106">
        <v>0</v>
      </c>
      <c r="BA144" s="106">
        <v>0</v>
      </c>
      <c r="BB144" s="106">
        <v>0</v>
      </c>
      <c r="BC144" s="106">
        <v>0</v>
      </c>
      <c r="BD144" s="106">
        <v>0</v>
      </c>
      <c r="BE144" s="106">
        <v>0</v>
      </c>
      <c r="BF144" s="106">
        <v>0</v>
      </c>
      <c r="BG144" s="106">
        <v>0</v>
      </c>
      <c r="BH144" s="106">
        <v>0</v>
      </c>
      <c r="BI144" s="106">
        <v>0</v>
      </c>
      <c r="BJ144" s="106">
        <v>0</v>
      </c>
      <c r="BK144" s="106">
        <v>0</v>
      </c>
      <c r="BL144" s="106">
        <v>0</v>
      </c>
      <c r="BM144" s="106">
        <v>0</v>
      </c>
      <c r="BN144" s="106">
        <v>0</v>
      </c>
      <c r="BO144" s="106">
        <v>0</v>
      </c>
      <c r="BP144" s="106">
        <v>0</v>
      </c>
      <c r="BQ144" s="106">
        <v>0</v>
      </c>
      <c r="BR144" s="106">
        <v>0</v>
      </c>
      <c r="BS144" s="106">
        <v>0</v>
      </c>
      <c r="BT144" s="106">
        <v>0</v>
      </c>
      <c r="BU144" s="106">
        <v>0</v>
      </c>
      <c r="BV144" s="106">
        <v>0</v>
      </c>
      <c r="BW144" s="106">
        <v>0</v>
      </c>
      <c r="BX144" s="106">
        <v>0</v>
      </c>
      <c r="BY144" s="106">
        <v>0</v>
      </c>
      <c r="BZ144" s="106">
        <v>0</v>
      </c>
      <c r="CA144" s="106">
        <v>0</v>
      </c>
      <c r="CB144" s="106">
        <v>0</v>
      </c>
      <c r="CC144" s="106"/>
      <c r="CD144" s="106"/>
      <c r="CE144" s="106"/>
      <c r="CF144" s="106"/>
      <c r="CG144" s="106"/>
      <c r="CH144" s="106"/>
      <c r="CI144" s="115">
        <v>0</v>
      </c>
      <c r="CJ144" s="116">
        <v>0</v>
      </c>
      <c r="CK144" s="117" t="s">
        <v>231</v>
      </c>
      <c r="CL144" s="118" t="s">
        <v>231</v>
      </c>
      <c r="CN144" s="119">
        <v>0</v>
      </c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  <c r="DC144" s="106"/>
      <c r="DD144" s="106"/>
      <c r="DE144" s="106"/>
      <c r="DF144" s="106"/>
      <c r="DG144" s="106"/>
      <c r="DH144" s="106"/>
      <c r="DI144" s="106"/>
      <c r="DJ144" s="106"/>
      <c r="DK144" s="106"/>
      <c r="DL144" s="106"/>
      <c r="DM144" s="106"/>
      <c r="DN144" s="106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2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T144" s="112">
        <v>0</v>
      </c>
    </row>
    <row r="145" spans="1:176">
      <c r="A145" s="113"/>
      <c r="B145" s="99" t="s">
        <v>89</v>
      </c>
      <c r="C145" s="99" t="s">
        <v>89</v>
      </c>
      <c r="D145" s="99" t="s">
        <v>89</v>
      </c>
      <c r="E145" s="122" t="s">
        <v>89</v>
      </c>
      <c r="F145" s="125" t="s">
        <v>89</v>
      </c>
      <c r="G145" s="104">
        <v>0</v>
      </c>
      <c r="H145" s="104">
        <v>0</v>
      </c>
      <c r="I145" s="104">
        <v>0</v>
      </c>
      <c r="J145" s="104">
        <v>0</v>
      </c>
      <c r="K145" s="104">
        <v>0</v>
      </c>
      <c r="L145" s="104">
        <v>0</v>
      </c>
      <c r="M145" s="104">
        <v>0</v>
      </c>
      <c r="N145" s="104">
        <v>0</v>
      </c>
      <c r="O145" s="104">
        <v>0</v>
      </c>
      <c r="P145" s="104">
        <v>0</v>
      </c>
      <c r="Q145" s="104">
        <v>0</v>
      </c>
      <c r="R145" s="104">
        <v>0</v>
      </c>
      <c r="S145" s="104">
        <v>0</v>
      </c>
      <c r="T145" s="104">
        <v>0</v>
      </c>
      <c r="U145" s="104">
        <v>0</v>
      </c>
      <c r="V145" s="104">
        <v>0</v>
      </c>
      <c r="W145" s="104">
        <v>0</v>
      </c>
      <c r="X145" s="104">
        <v>0</v>
      </c>
      <c r="Y145" s="104">
        <v>0</v>
      </c>
      <c r="Z145" s="104">
        <v>0</v>
      </c>
      <c r="AA145" s="104">
        <v>0</v>
      </c>
      <c r="AB145" s="104">
        <v>0</v>
      </c>
      <c r="AC145" s="104">
        <v>0</v>
      </c>
      <c r="AD145" s="104">
        <v>0</v>
      </c>
      <c r="AE145" s="104">
        <v>0</v>
      </c>
      <c r="AF145" s="104">
        <v>0</v>
      </c>
      <c r="AG145" s="104">
        <v>0</v>
      </c>
      <c r="AH145" s="104">
        <v>0</v>
      </c>
      <c r="AI145" s="104">
        <v>0</v>
      </c>
      <c r="AJ145" s="104">
        <v>0</v>
      </c>
      <c r="AK145" s="104">
        <v>0</v>
      </c>
      <c r="AL145" s="104"/>
      <c r="AM145" s="123"/>
      <c r="AN145" s="123"/>
      <c r="AO145" s="123"/>
      <c r="AP145" s="123"/>
      <c r="AQ145" s="123"/>
      <c r="AR145" s="123"/>
      <c r="AS145" s="123"/>
      <c r="AT145" s="123"/>
      <c r="AU145" s="106">
        <v>0</v>
      </c>
      <c r="AV145" s="106">
        <v>0</v>
      </c>
      <c r="AW145" s="106">
        <v>0</v>
      </c>
      <c r="AX145" s="106">
        <v>0</v>
      </c>
      <c r="AY145" s="106">
        <v>0</v>
      </c>
      <c r="AZ145" s="106">
        <v>0</v>
      </c>
      <c r="BA145" s="106">
        <v>0</v>
      </c>
      <c r="BB145" s="106">
        <v>0</v>
      </c>
      <c r="BC145" s="106">
        <v>0</v>
      </c>
      <c r="BD145" s="106">
        <v>0</v>
      </c>
      <c r="BE145" s="106">
        <v>0</v>
      </c>
      <c r="BF145" s="106">
        <v>0</v>
      </c>
      <c r="BG145" s="106">
        <v>0</v>
      </c>
      <c r="BH145" s="106">
        <v>0</v>
      </c>
      <c r="BI145" s="106">
        <v>0</v>
      </c>
      <c r="BJ145" s="106">
        <v>0</v>
      </c>
      <c r="BK145" s="106">
        <v>0</v>
      </c>
      <c r="BL145" s="106">
        <v>0</v>
      </c>
      <c r="BM145" s="106">
        <v>0</v>
      </c>
      <c r="BN145" s="106">
        <v>0</v>
      </c>
      <c r="BO145" s="106">
        <v>0</v>
      </c>
      <c r="BP145" s="106">
        <v>0</v>
      </c>
      <c r="BQ145" s="106">
        <v>0</v>
      </c>
      <c r="BR145" s="106">
        <v>0</v>
      </c>
      <c r="BS145" s="106">
        <v>0</v>
      </c>
      <c r="BT145" s="106">
        <v>0</v>
      </c>
      <c r="BU145" s="106">
        <v>0</v>
      </c>
      <c r="BV145" s="106">
        <v>0</v>
      </c>
      <c r="BW145" s="106">
        <v>0</v>
      </c>
      <c r="BX145" s="106">
        <v>0</v>
      </c>
      <c r="BY145" s="106">
        <v>0</v>
      </c>
      <c r="BZ145" s="106">
        <v>0</v>
      </c>
      <c r="CA145" s="106">
        <v>0</v>
      </c>
      <c r="CB145" s="106">
        <v>0</v>
      </c>
      <c r="CC145" s="106"/>
      <c r="CD145" s="106"/>
      <c r="CE145" s="106"/>
      <c r="CF145" s="106"/>
      <c r="CG145" s="106"/>
      <c r="CH145" s="106"/>
      <c r="CI145" s="115">
        <v>0</v>
      </c>
      <c r="CJ145" s="116">
        <v>0</v>
      </c>
      <c r="CK145" s="117" t="s">
        <v>231</v>
      </c>
      <c r="CL145" s="118" t="s">
        <v>231</v>
      </c>
      <c r="CN145" s="119">
        <v>0</v>
      </c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  <c r="DC145" s="106"/>
      <c r="DD145" s="106"/>
      <c r="DE145" s="106"/>
      <c r="DF145" s="106"/>
      <c r="DG145" s="106"/>
      <c r="DH145" s="106"/>
      <c r="DI145" s="106"/>
      <c r="DJ145" s="106"/>
      <c r="DK145" s="106"/>
      <c r="DL145" s="106"/>
      <c r="DM145" s="106"/>
      <c r="DN145" s="106"/>
      <c r="DO145" s="106"/>
      <c r="DP145" s="106"/>
      <c r="DQ145" s="106"/>
      <c r="DR145" s="106"/>
      <c r="DS145" s="106"/>
      <c r="DT145" s="106"/>
      <c r="DU145" s="106"/>
      <c r="DV145" s="106"/>
      <c r="DW145" s="106"/>
      <c r="DX145" s="106"/>
      <c r="DY145" s="106"/>
      <c r="DZ145" s="106"/>
      <c r="EA145" s="106"/>
      <c r="EB145" s="106"/>
      <c r="EC145" s="106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T145" s="112">
        <v>0</v>
      </c>
    </row>
    <row r="146" spans="1:176">
      <c r="A146" s="113"/>
      <c r="B146" s="99" t="s">
        <v>89</v>
      </c>
      <c r="C146" s="99" t="s">
        <v>89</v>
      </c>
      <c r="D146" s="99" t="s">
        <v>89</v>
      </c>
      <c r="E146" s="122" t="s">
        <v>89</v>
      </c>
      <c r="F146" s="125" t="s">
        <v>89</v>
      </c>
      <c r="G146" s="104">
        <v>0</v>
      </c>
      <c r="H146" s="104">
        <v>0</v>
      </c>
      <c r="I146" s="104">
        <v>0</v>
      </c>
      <c r="J146" s="104">
        <v>0</v>
      </c>
      <c r="K146" s="104">
        <v>0</v>
      </c>
      <c r="L146" s="104">
        <v>0</v>
      </c>
      <c r="M146" s="104">
        <v>0</v>
      </c>
      <c r="N146" s="104">
        <v>0</v>
      </c>
      <c r="O146" s="104">
        <v>0</v>
      </c>
      <c r="P146" s="104">
        <v>0</v>
      </c>
      <c r="Q146" s="104">
        <v>0</v>
      </c>
      <c r="R146" s="104">
        <v>0</v>
      </c>
      <c r="S146" s="104">
        <v>0</v>
      </c>
      <c r="T146" s="104">
        <v>0</v>
      </c>
      <c r="U146" s="104">
        <v>0</v>
      </c>
      <c r="V146" s="104">
        <v>0</v>
      </c>
      <c r="W146" s="104">
        <v>0</v>
      </c>
      <c r="X146" s="104">
        <v>0</v>
      </c>
      <c r="Y146" s="104">
        <v>0</v>
      </c>
      <c r="Z146" s="104">
        <v>0</v>
      </c>
      <c r="AA146" s="104">
        <v>0</v>
      </c>
      <c r="AB146" s="104">
        <v>0</v>
      </c>
      <c r="AC146" s="104">
        <v>0</v>
      </c>
      <c r="AD146" s="104">
        <v>0</v>
      </c>
      <c r="AE146" s="104">
        <v>0</v>
      </c>
      <c r="AF146" s="104">
        <v>0</v>
      </c>
      <c r="AG146" s="104">
        <v>0</v>
      </c>
      <c r="AH146" s="104">
        <v>0</v>
      </c>
      <c r="AI146" s="104">
        <v>0</v>
      </c>
      <c r="AJ146" s="104">
        <v>0</v>
      </c>
      <c r="AK146" s="104">
        <v>0</v>
      </c>
      <c r="AL146" s="104"/>
      <c r="AM146" s="123"/>
      <c r="AN146" s="123"/>
      <c r="AO146" s="123"/>
      <c r="AP146" s="123"/>
      <c r="AQ146" s="123"/>
      <c r="AR146" s="123"/>
      <c r="AS146" s="123"/>
      <c r="AT146" s="123"/>
      <c r="AU146" s="106">
        <v>0</v>
      </c>
      <c r="AV146" s="106">
        <v>0</v>
      </c>
      <c r="AW146" s="106">
        <v>0</v>
      </c>
      <c r="AX146" s="106">
        <v>0</v>
      </c>
      <c r="AY146" s="106">
        <v>0</v>
      </c>
      <c r="AZ146" s="106">
        <v>0</v>
      </c>
      <c r="BA146" s="106">
        <v>0</v>
      </c>
      <c r="BB146" s="106">
        <v>0</v>
      </c>
      <c r="BC146" s="106">
        <v>0</v>
      </c>
      <c r="BD146" s="106">
        <v>0</v>
      </c>
      <c r="BE146" s="106">
        <v>0</v>
      </c>
      <c r="BF146" s="106">
        <v>0</v>
      </c>
      <c r="BG146" s="106">
        <v>0</v>
      </c>
      <c r="BH146" s="106">
        <v>0</v>
      </c>
      <c r="BI146" s="106">
        <v>0</v>
      </c>
      <c r="BJ146" s="106">
        <v>0</v>
      </c>
      <c r="BK146" s="106">
        <v>0</v>
      </c>
      <c r="BL146" s="106">
        <v>0</v>
      </c>
      <c r="BM146" s="106">
        <v>0</v>
      </c>
      <c r="BN146" s="106">
        <v>0</v>
      </c>
      <c r="BO146" s="106">
        <v>0</v>
      </c>
      <c r="BP146" s="106">
        <v>0</v>
      </c>
      <c r="BQ146" s="106">
        <v>0</v>
      </c>
      <c r="BR146" s="106">
        <v>0</v>
      </c>
      <c r="BS146" s="106">
        <v>0</v>
      </c>
      <c r="BT146" s="106">
        <v>0</v>
      </c>
      <c r="BU146" s="106">
        <v>0</v>
      </c>
      <c r="BV146" s="106">
        <v>0</v>
      </c>
      <c r="BW146" s="106">
        <v>0</v>
      </c>
      <c r="BX146" s="106">
        <v>0</v>
      </c>
      <c r="BY146" s="106">
        <v>0</v>
      </c>
      <c r="BZ146" s="106">
        <v>0</v>
      </c>
      <c r="CA146" s="106">
        <v>0</v>
      </c>
      <c r="CB146" s="106">
        <v>0</v>
      </c>
      <c r="CC146" s="106"/>
      <c r="CD146" s="106"/>
      <c r="CE146" s="106"/>
      <c r="CF146" s="106"/>
      <c r="CG146" s="106"/>
      <c r="CH146" s="106"/>
      <c r="CI146" s="115">
        <v>0</v>
      </c>
      <c r="CJ146" s="116">
        <v>0</v>
      </c>
      <c r="CK146" s="117" t="s">
        <v>231</v>
      </c>
      <c r="CL146" s="118" t="s">
        <v>231</v>
      </c>
      <c r="CN146" s="119">
        <v>0</v>
      </c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  <c r="DC146" s="106"/>
      <c r="DD146" s="106"/>
      <c r="DE146" s="106"/>
      <c r="DF146" s="106"/>
      <c r="DG146" s="106"/>
      <c r="DH146" s="106"/>
      <c r="DI146" s="106"/>
      <c r="DJ146" s="106"/>
      <c r="DK146" s="106"/>
      <c r="DL146" s="106"/>
      <c r="DM146" s="106"/>
      <c r="DN146" s="106"/>
      <c r="DO146" s="106"/>
      <c r="DP146" s="106"/>
      <c r="DQ146" s="106"/>
      <c r="DR146" s="106"/>
      <c r="DS146" s="106"/>
      <c r="DT146" s="106"/>
      <c r="DU146" s="106"/>
      <c r="DV146" s="106"/>
      <c r="DW146" s="106"/>
      <c r="DX146" s="106"/>
      <c r="DY146" s="106"/>
      <c r="DZ146" s="106"/>
      <c r="EA146" s="106"/>
      <c r="EB146" s="106"/>
      <c r="EC146" s="106"/>
      <c r="ED146" s="112"/>
      <c r="EE146" s="112"/>
      <c r="EF146" s="112"/>
      <c r="EG146" s="112"/>
      <c r="EH146" s="112"/>
      <c r="EI146" s="112"/>
      <c r="EJ146" s="112"/>
      <c r="EK146" s="112"/>
      <c r="EL146" s="112"/>
      <c r="EM146" s="112"/>
      <c r="EN146" s="112"/>
      <c r="EO146" s="112"/>
      <c r="EP146" s="112"/>
      <c r="EQ146" s="112"/>
      <c r="ER146" s="112"/>
      <c r="ES146" s="112"/>
      <c r="ET146" s="112"/>
      <c r="EU146" s="112"/>
      <c r="EV146" s="112"/>
      <c r="EW146" s="112"/>
      <c r="EX146" s="112"/>
      <c r="EY146" s="112"/>
      <c r="EZ146" s="112"/>
      <c r="FA146" s="112"/>
      <c r="FB146" s="112"/>
      <c r="FC146" s="112"/>
      <c r="FD146" s="112"/>
      <c r="FE146" s="112"/>
      <c r="FF146" s="112"/>
      <c r="FG146" s="112"/>
      <c r="FH146" s="112"/>
      <c r="FI146" s="112"/>
      <c r="FJ146" s="112"/>
      <c r="FK146" s="112"/>
      <c r="FL146" s="112"/>
      <c r="FM146" s="112"/>
      <c r="FN146" s="112"/>
      <c r="FO146" s="112"/>
      <c r="FP146" s="112"/>
      <c r="FQ146" s="112"/>
      <c r="FR146" s="112"/>
      <c r="FT146" s="112">
        <v>0</v>
      </c>
    </row>
    <row r="147" spans="1:176">
      <c r="A147" s="113"/>
      <c r="B147" s="99" t="s">
        <v>89</v>
      </c>
      <c r="C147" s="99" t="s">
        <v>89</v>
      </c>
      <c r="D147" s="99" t="s">
        <v>89</v>
      </c>
      <c r="E147" s="122" t="s">
        <v>89</v>
      </c>
      <c r="F147" s="125" t="s">
        <v>89</v>
      </c>
      <c r="G147" s="104">
        <v>0</v>
      </c>
      <c r="H147" s="104">
        <v>0</v>
      </c>
      <c r="I147" s="104">
        <v>0</v>
      </c>
      <c r="J147" s="104">
        <v>0</v>
      </c>
      <c r="K147" s="104">
        <v>0</v>
      </c>
      <c r="L147" s="104">
        <v>0</v>
      </c>
      <c r="M147" s="104">
        <v>0</v>
      </c>
      <c r="N147" s="104">
        <v>0</v>
      </c>
      <c r="O147" s="104">
        <v>0</v>
      </c>
      <c r="P147" s="104">
        <v>0</v>
      </c>
      <c r="Q147" s="104">
        <v>0</v>
      </c>
      <c r="R147" s="104">
        <v>0</v>
      </c>
      <c r="S147" s="104">
        <v>0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4">
        <v>0</v>
      </c>
      <c r="AA147" s="104">
        <v>0</v>
      </c>
      <c r="AB147" s="104">
        <v>0</v>
      </c>
      <c r="AC147" s="104">
        <v>0</v>
      </c>
      <c r="AD147" s="104">
        <v>0</v>
      </c>
      <c r="AE147" s="104">
        <v>0</v>
      </c>
      <c r="AF147" s="104">
        <v>0</v>
      </c>
      <c r="AG147" s="104">
        <v>0</v>
      </c>
      <c r="AH147" s="104">
        <v>0</v>
      </c>
      <c r="AI147" s="104">
        <v>0</v>
      </c>
      <c r="AJ147" s="104">
        <v>0</v>
      </c>
      <c r="AK147" s="104">
        <v>0</v>
      </c>
      <c r="AL147" s="104"/>
      <c r="AM147" s="123"/>
      <c r="AN147" s="123"/>
      <c r="AO147" s="123"/>
      <c r="AP147" s="123"/>
      <c r="AQ147" s="123"/>
      <c r="AR147" s="123"/>
      <c r="AS147" s="123"/>
      <c r="AT147" s="123"/>
      <c r="AU147" s="106">
        <v>0</v>
      </c>
      <c r="AV147" s="106">
        <v>0</v>
      </c>
      <c r="AW147" s="106">
        <v>0</v>
      </c>
      <c r="AX147" s="106">
        <v>0</v>
      </c>
      <c r="AY147" s="106">
        <v>0</v>
      </c>
      <c r="AZ147" s="106">
        <v>0</v>
      </c>
      <c r="BA147" s="106">
        <v>0</v>
      </c>
      <c r="BB147" s="106">
        <v>0</v>
      </c>
      <c r="BC147" s="106">
        <v>0</v>
      </c>
      <c r="BD147" s="106">
        <v>0</v>
      </c>
      <c r="BE147" s="106">
        <v>0</v>
      </c>
      <c r="BF147" s="106">
        <v>0</v>
      </c>
      <c r="BG147" s="106">
        <v>0</v>
      </c>
      <c r="BH147" s="106">
        <v>0</v>
      </c>
      <c r="BI147" s="106">
        <v>0</v>
      </c>
      <c r="BJ147" s="106">
        <v>0</v>
      </c>
      <c r="BK147" s="106">
        <v>0</v>
      </c>
      <c r="BL147" s="106">
        <v>0</v>
      </c>
      <c r="BM147" s="106">
        <v>0</v>
      </c>
      <c r="BN147" s="106">
        <v>0</v>
      </c>
      <c r="BO147" s="106">
        <v>0</v>
      </c>
      <c r="BP147" s="106">
        <v>0</v>
      </c>
      <c r="BQ147" s="106">
        <v>0</v>
      </c>
      <c r="BR147" s="106">
        <v>0</v>
      </c>
      <c r="BS147" s="106">
        <v>0</v>
      </c>
      <c r="BT147" s="106">
        <v>0</v>
      </c>
      <c r="BU147" s="106">
        <v>0</v>
      </c>
      <c r="BV147" s="106">
        <v>0</v>
      </c>
      <c r="BW147" s="106">
        <v>0</v>
      </c>
      <c r="BX147" s="106">
        <v>0</v>
      </c>
      <c r="BY147" s="106">
        <v>0</v>
      </c>
      <c r="BZ147" s="106">
        <v>0</v>
      </c>
      <c r="CA147" s="106">
        <v>0</v>
      </c>
      <c r="CB147" s="106">
        <v>0</v>
      </c>
      <c r="CC147" s="106"/>
      <c r="CD147" s="106"/>
      <c r="CE147" s="106"/>
      <c r="CF147" s="106"/>
      <c r="CG147" s="106"/>
      <c r="CH147" s="106"/>
      <c r="CI147" s="115">
        <v>0</v>
      </c>
      <c r="CJ147" s="116">
        <v>0</v>
      </c>
      <c r="CK147" s="117" t="s">
        <v>231</v>
      </c>
      <c r="CL147" s="118" t="s">
        <v>231</v>
      </c>
      <c r="CN147" s="119">
        <v>0</v>
      </c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  <c r="DC147" s="106"/>
      <c r="DD147" s="106"/>
      <c r="DE147" s="106"/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12"/>
      <c r="EE147" s="112"/>
      <c r="EF147" s="112"/>
      <c r="EG147" s="112"/>
      <c r="EH147" s="112"/>
      <c r="EI147" s="112"/>
      <c r="EJ147" s="112"/>
      <c r="EK147" s="112"/>
      <c r="EL147" s="112"/>
      <c r="EM147" s="112"/>
      <c r="EN147" s="112"/>
      <c r="EO147" s="112"/>
      <c r="EP147" s="112"/>
      <c r="EQ147" s="112"/>
      <c r="ER147" s="112"/>
      <c r="ES147" s="112"/>
      <c r="ET147" s="112"/>
      <c r="EU147" s="112"/>
      <c r="EV147" s="112"/>
      <c r="EW147" s="112"/>
      <c r="EX147" s="112"/>
      <c r="EY147" s="112"/>
      <c r="EZ147" s="112"/>
      <c r="FA147" s="112"/>
      <c r="FB147" s="112"/>
      <c r="FC147" s="112"/>
      <c r="FD147" s="112"/>
      <c r="FE147" s="112"/>
      <c r="FF147" s="112"/>
      <c r="FG147" s="112"/>
      <c r="FH147" s="112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T147" s="112">
        <v>0</v>
      </c>
    </row>
    <row r="148" spans="1:176">
      <c r="A148" s="113"/>
      <c r="B148" s="99" t="s">
        <v>89</v>
      </c>
      <c r="C148" s="99" t="s">
        <v>89</v>
      </c>
      <c r="D148" s="99" t="s">
        <v>89</v>
      </c>
      <c r="E148" s="122" t="s">
        <v>89</v>
      </c>
      <c r="F148" s="125" t="s">
        <v>89</v>
      </c>
      <c r="G148" s="104">
        <v>0</v>
      </c>
      <c r="H148" s="104">
        <v>0</v>
      </c>
      <c r="I148" s="104">
        <v>0</v>
      </c>
      <c r="J148" s="104">
        <v>0</v>
      </c>
      <c r="K148" s="104">
        <v>0</v>
      </c>
      <c r="L148" s="104">
        <v>0</v>
      </c>
      <c r="M148" s="104">
        <v>0</v>
      </c>
      <c r="N148" s="104">
        <v>0</v>
      </c>
      <c r="O148" s="104">
        <v>0</v>
      </c>
      <c r="P148" s="104">
        <v>0</v>
      </c>
      <c r="Q148" s="104">
        <v>0</v>
      </c>
      <c r="R148" s="104">
        <v>0</v>
      </c>
      <c r="S148" s="104">
        <v>0</v>
      </c>
      <c r="T148" s="104">
        <v>0</v>
      </c>
      <c r="U148" s="104">
        <v>0</v>
      </c>
      <c r="V148" s="104">
        <v>0</v>
      </c>
      <c r="W148" s="104">
        <v>0</v>
      </c>
      <c r="X148" s="104">
        <v>0</v>
      </c>
      <c r="Y148" s="104">
        <v>0</v>
      </c>
      <c r="Z148" s="104">
        <v>0</v>
      </c>
      <c r="AA148" s="104">
        <v>0</v>
      </c>
      <c r="AB148" s="104">
        <v>0</v>
      </c>
      <c r="AC148" s="104">
        <v>0</v>
      </c>
      <c r="AD148" s="104">
        <v>0</v>
      </c>
      <c r="AE148" s="104">
        <v>0</v>
      </c>
      <c r="AF148" s="104">
        <v>0</v>
      </c>
      <c r="AG148" s="104">
        <v>0</v>
      </c>
      <c r="AH148" s="104">
        <v>0</v>
      </c>
      <c r="AI148" s="104">
        <v>0</v>
      </c>
      <c r="AJ148" s="104">
        <v>0</v>
      </c>
      <c r="AK148" s="104">
        <v>0</v>
      </c>
      <c r="AL148" s="104"/>
      <c r="AM148" s="123"/>
      <c r="AN148" s="123"/>
      <c r="AO148" s="123"/>
      <c r="AP148" s="123"/>
      <c r="AQ148" s="123"/>
      <c r="AR148" s="123"/>
      <c r="AS148" s="123"/>
      <c r="AT148" s="123"/>
      <c r="AU148" s="106">
        <v>0</v>
      </c>
      <c r="AV148" s="106">
        <v>0</v>
      </c>
      <c r="AW148" s="106">
        <v>0</v>
      </c>
      <c r="AX148" s="106">
        <v>0</v>
      </c>
      <c r="AY148" s="106">
        <v>0</v>
      </c>
      <c r="AZ148" s="106">
        <v>0</v>
      </c>
      <c r="BA148" s="106">
        <v>0</v>
      </c>
      <c r="BB148" s="106">
        <v>0</v>
      </c>
      <c r="BC148" s="106">
        <v>0</v>
      </c>
      <c r="BD148" s="106">
        <v>0</v>
      </c>
      <c r="BE148" s="106">
        <v>0</v>
      </c>
      <c r="BF148" s="106">
        <v>0</v>
      </c>
      <c r="BG148" s="106">
        <v>0</v>
      </c>
      <c r="BH148" s="106">
        <v>0</v>
      </c>
      <c r="BI148" s="106">
        <v>0</v>
      </c>
      <c r="BJ148" s="106">
        <v>0</v>
      </c>
      <c r="BK148" s="106">
        <v>0</v>
      </c>
      <c r="BL148" s="106">
        <v>0</v>
      </c>
      <c r="BM148" s="106">
        <v>0</v>
      </c>
      <c r="BN148" s="106">
        <v>0</v>
      </c>
      <c r="BO148" s="106">
        <v>0</v>
      </c>
      <c r="BP148" s="106">
        <v>0</v>
      </c>
      <c r="BQ148" s="106">
        <v>0</v>
      </c>
      <c r="BR148" s="106">
        <v>0</v>
      </c>
      <c r="BS148" s="106">
        <v>0</v>
      </c>
      <c r="BT148" s="106">
        <v>0</v>
      </c>
      <c r="BU148" s="106">
        <v>0</v>
      </c>
      <c r="BV148" s="106">
        <v>0</v>
      </c>
      <c r="BW148" s="106">
        <v>0</v>
      </c>
      <c r="BX148" s="106">
        <v>0</v>
      </c>
      <c r="BY148" s="106">
        <v>0</v>
      </c>
      <c r="BZ148" s="106">
        <v>0</v>
      </c>
      <c r="CA148" s="106">
        <v>0</v>
      </c>
      <c r="CB148" s="106">
        <v>0</v>
      </c>
      <c r="CC148" s="106"/>
      <c r="CD148" s="106"/>
      <c r="CE148" s="106"/>
      <c r="CF148" s="106"/>
      <c r="CG148" s="106"/>
      <c r="CH148" s="106"/>
      <c r="CI148" s="115">
        <v>0</v>
      </c>
      <c r="CJ148" s="116">
        <v>0</v>
      </c>
      <c r="CK148" s="117" t="s">
        <v>231</v>
      </c>
      <c r="CL148" s="118" t="s">
        <v>231</v>
      </c>
      <c r="CN148" s="119">
        <v>0</v>
      </c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06"/>
      <c r="DI148" s="106"/>
      <c r="DJ148" s="106"/>
      <c r="DK148" s="106"/>
      <c r="DL148" s="106"/>
      <c r="DM148" s="106"/>
      <c r="DN148" s="106"/>
      <c r="DO148" s="106"/>
      <c r="DP148" s="106"/>
      <c r="DQ148" s="106"/>
      <c r="DR148" s="106"/>
      <c r="DS148" s="106"/>
      <c r="DT148" s="106"/>
      <c r="DU148" s="106"/>
      <c r="DV148" s="106"/>
      <c r="DW148" s="106"/>
      <c r="DX148" s="106"/>
      <c r="DY148" s="106"/>
      <c r="DZ148" s="106"/>
      <c r="EA148" s="106"/>
      <c r="EB148" s="106"/>
      <c r="EC148" s="106"/>
      <c r="ED148" s="112"/>
      <c r="EE148" s="112"/>
      <c r="EF148" s="112"/>
      <c r="EG148" s="112"/>
      <c r="EH148" s="112"/>
      <c r="EI148" s="112"/>
      <c r="EJ148" s="112"/>
      <c r="EK148" s="112"/>
      <c r="EL148" s="112"/>
      <c r="EM148" s="112"/>
      <c r="EN148" s="112"/>
      <c r="EO148" s="112"/>
      <c r="EP148" s="112"/>
      <c r="EQ148" s="112"/>
      <c r="ER148" s="112"/>
      <c r="ES148" s="112"/>
      <c r="ET148" s="112"/>
      <c r="EU148" s="112"/>
      <c r="EV148" s="112"/>
      <c r="EW148" s="112"/>
      <c r="EX148" s="112"/>
      <c r="EY148" s="112"/>
      <c r="EZ148" s="112"/>
      <c r="FA148" s="112"/>
      <c r="FB148" s="112"/>
      <c r="FC148" s="112"/>
      <c r="FD148" s="112"/>
      <c r="FE148" s="112"/>
      <c r="FF148" s="112"/>
      <c r="FG148" s="112"/>
      <c r="FH148" s="112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T148" s="112">
        <v>0</v>
      </c>
    </row>
    <row r="149" spans="1:176">
      <c r="A149" s="113"/>
      <c r="B149" s="99" t="s">
        <v>89</v>
      </c>
      <c r="C149" s="99" t="s">
        <v>89</v>
      </c>
      <c r="D149" s="99" t="s">
        <v>89</v>
      </c>
      <c r="E149" s="122" t="s">
        <v>89</v>
      </c>
      <c r="F149" s="125" t="s">
        <v>89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4">
        <v>0</v>
      </c>
      <c r="AA149" s="104">
        <v>0</v>
      </c>
      <c r="AB149" s="104">
        <v>0</v>
      </c>
      <c r="AC149" s="104">
        <v>0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0</v>
      </c>
      <c r="AL149" s="104"/>
      <c r="AM149" s="123"/>
      <c r="AN149" s="123"/>
      <c r="AO149" s="123"/>
      <c r="AP149" s="123"/>
      <c r="AQ149" s="123"/>
      <c r="AR149" s="123"/>
      <c r="AS149" s="123"/>
      <c r="AT149" s="123"/>
      <c r="AU149" s="106">
        <v>0</v>
      </c>
      <c r="AV149" s="106">
        <v>0</v>
      </c>
      <c r="AW149" s="106">
        <v>0</v>
      </c>
      <c r="AX149" s="106">
        <v>0</v>
      </c>
      <c r="AY149" s="106">
        <v>0</v>
      </c>
      <c r="AZ149" s="106">
        <v>0</v>
      </c>
      <c r="BA149" s="106">
        <v>0</v>
      </c>
      <c r="BB149" s="106">
        <v>0</v>
      </c>
      <c r="BC149" s="106">
        <v>0</v>
      </c>
      <c r="BD149" s="106">
        <v>0</v>
      </c>
      <c r="BE149" s="106">
        <v>0</v>
      </c>
      <c r="BF149" s="106">
        <v>0</v>
      </c>
      <c r="BG149" s="106">
        <v>0</v>
      </c>
      <c r="BH149" s="106">
        <v>0</v>
      </c>
      <c r="BI149" s="106">
        <v>0</v>
      </c>
      <c r="BJ149" s="106">
        <v>0</v>
      </c>
      <c r="BK149" s="106">
        <v>0</v>
      </c>
      <c r="BL149" s="106">
        <v>0</v>
      </c>
      <c r="BM149" s="106">
        <v>0</v>
      </c>
      <c r="BN149" s="106">
        <v>0</v>
      </c>
      <c r="BO149" s="106">
        <v>0</v>
      </c>
      <c r="BP149" s="106">
        <v>0</v>
      </c>
      <c r="BQ149" s="106">
        <v>0</v>
      </c>
      <c r="BR149" s="106">
        <v>0</v>
      </c>
      <c r="BS149" s="106">
        <v>0</v>
      </c>
      <c r="BT149" s="106">
        <v>0</v>
      </c>
      <c r="BU149" s="106">
        <v>0</v>
      </c>
      <c r="BV149" s="106">
        <v>0</v>
      </c>
      <c r="BW149" s="106">
        <v>0</v>
      </c>
      <c r="BX149" s="106">
        <v>0</v>
      </c>
      <c r="BY149" s="106">
        <v>0</v>
      </c>
      <c r="BZ149" s="106">
        <v>0</v>
      </c>
      <c r="CA149" s="106">
        <v>0</v>
      </c>
      <c r="CB149" s="106">
        <v>0</v>
      </c>
      <c r="CC149" s="106"/>
      <c r="CD149" s="106"/>
      <c r="CE149" s="106"/>
      <c r="CF149" s="106"/>
      <c r="CG149" s="106"/>
      <c r="CH149" s="106"/>
      <c r="CI149" s="115">
        <v>0</v>
      </c>
      <c r="CJ149" s="116">
        <v>0</v>
      </c>
      <c r="CK149" s="117" t="s">
        <v>231</v>
      </c>
      <c r="CL149" s="118" t="s">
        <v>231</v>
      </c>
      <c r="CN149" s="119">
        <v>0</v>
      </c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  <c r="DC149" s="106"/>
      <c r="DD149" s="106"/>
      <c r="DE149" s="106"/>
      <c r="DF149" s="106"/>
      <c r="DG149" s="106"/>
      <c r="DH149" s="106"/>
      <c r="DI149" s="106"/>
      <c r="DJ149" s="106"/>
      <c r="DK149" s="106"/>
      <c r="DL149" s="106"/>
      <c r="DM149" s="106"/>
      <c r="DN149" s="106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12"/>
      <c r="EV149" s="112"/>
      <c r="EW149" s="112"/>
      <c r="EX149" s="112"/>
      <c r="EY149" s="112"/>
      <c r="EZ149" s="112"/>
      <c r="FA149" s="112"/>
      <c r="FB149" s="112"/>
      <c r="FC149" s="112"/>
      <c r="FD149" s="112"/>
      <c r="FE149" s="112"/>
      <c r="FF149" s="112"/>
      <c r="FG149" s="112"/>
      <c r="FH149" s="112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T149" s="112">
        <v>0</v>
      </c>
    </row>
    <row r="150" spans="1:176" ht="13.5" thickBot="1">
      <c r="A150" s="127">
        <v>0</v>
      </c>
      <c r="B150" s="128" t="s">
        <v>89</v>
      </c>
      <c r="C150" s="128" t="s">
        <v>89</v>
      </c>
      <c r="D150" s="128" t="s">
        <v>89</v>
      </c>
      <c r="E150" s="129" t="s">
        <v>89</v>
      </c>
      <c r="F150" s="130" t="s">
        <v>89</v>
      </c>
      <c r="G150" s="104">
        <v>0</v>
      </c>
      <c r="H150" s="104">
        <v>0</v>
      </c>
      <c r="I150" s="104">
        <v>0</v>
      </c>
      <c r="J150" s="104">
        <v>0</v>
      </c>
      <c r="K150" s="104">
        <v>0</v>
      </c>
      <c r="L150" s="104">
        <v>0</v>
      </c>
      <c r="M150" s="104">
        <v>0</v>
      </c>
      <c r="N150" s="104">
        <v>0</v>
      </c>
      <c r="O150" s="104">
        <v>0</v>
      </c>
      <c r="P150" s="104">
        <v>0</v>
      </c>
      <c r="Q150" s="104">
        <v>0</v>
      </c>
      <c r="R150" s="104">
        <v>0</v>
      </c>
      <c r="S150" s="104">
        <v>0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4">
        <v>0</v>
      </c>
      <c r="AA150" s="104">
        <v>0</v>
      </c>
      <c r="AB150" s="104">
        <v>0</v>
      </c>
      <c r="AC150" s="104">
        <v>0</v>
      </c>
      <c r="AD150" s="104">
        <v>0</v>
      </c>
      <c r="AE150" s="104">
        <v>0</v>
      </c>
      <c r="AF150" s="104">
        <v>0</v>
      </c>
      <c r="AG150" s="104">
        <v>0</v>
      </c>
      <c r="AH150" s="104">
        <v>0</v>
      </c>
      <c r="AI150" s="104">
        <v>0</v>
      </c>
      <c r="AJ150" s="104">
        <v>0</v>
      </c>
      <c r="AK150" s="104">
        <v>0</v>
      </c>
      <c r="AL150" s="104"/>
      <c r="AM150" s="123"/>
      <c r="AN150" s="123"/>
      <c r="AO150" s="123"/>
      <c r="AP150" s="123"/>
      <c r="AQ150" s="123"/>
      <c r="AR150" s="123"/>
      <c r="AS150" s="123"/>
      <c r="AT150" s="123"/>
      <c r="AU150" s="106">
        <v>0</v>
      </c>
      <c r="AV150" s="106">
        <v>0</v>
      </c>
      <c r="AW150" s="106">
        <v>0</v>
      </c>
      <c r="AX150" s="106">
        <v>0</v>
      </c>
      <c r="AY150" s="106">
        <v>0</v>
      </c>
      <c r="AZ150" s="106">
        <v>0</v>
      </c>
      <c r="BA150" s="106">
        <v>0</v>
      </c>
      <c r="BB150" s="106">
        <v>0</v>
      </c>
      <c r="BC150" s="106">
        <v>0</v>
      </c>
      <c r="BD150" s="106">
        <v>0</v>
      </c>
      <c r="BE150" s="106">
        <v>0</v>
      </c>
      <c r="BF150" s="106">
        <v>0</v>
      </c>
      <c r="BG150" s="106">
        <v>0</v>
      </c>
      <c r="BH150" s="106">
        <v>0</v>
      </c>
      <c r="BI150" s="106">
        <v>0</v>
      </c>
      <c r="BJ150" s="106">
        <v>0</v>
      </c>
      <c r="BK150" s="106">
        <v>0</v>
      </c>
      <c r="BL150" s="106">
        <v>0</v>
      </c>
      <c r="BM150" s="106">
        <v>0</v>
      </c>
      <c r="BN150" s="106">
        <v>0</v>
      </c>
      <c r="BO150" s="106">
        <v>0</v>
      </c>
      <c r="BP150" s="106">
        <v>0</v>
      </c>
      <c r="BQ150" s="106">
        <v>0</v>
      </c>
      <c r="BR150" s="106">
        <v>0</v>
      </c>
      <c r="BS150" s="106">
        <v>0</v>
      </c>
      <c r="BT150" s="106">
        <v>0</v>
      </c>
      <c r="BU150" s="106">
        <v>0</v>
      </c>
      <c r="BV150" s="106">
        <v>0</v>
      </c>
      <c r="BW150" s="106">
        <v>0</v>
      </c>
      <c r="BX150" s="106">
        <v>0</v>
      </c>
      <c r="BY150" s="106">
        <v>0</v>
      </c>
      <c r="BZ150" s="106">
        <v>0</v>
      </c>
      <c r="CA150" s="106">
        <v>0</v>
      </c>
      <c r="CB150" s="106">
        <v>0</v>
      </c>
      <c r="CC150" s="106"/>
      <c r="CD150" s="106"/>
      <c r="CE150" s="106"/>
      <c r="CF150" s="106"/>
      <c r="CG150" s="106"/>
      <c r="CH150" s="106"/>
      <c r="CI150" s="131">
        <v>0</v>
      </c>
      <c r="CJ150" s="132">
        <v>0</v>
      </c>
      <c r="CK150" s="133" t="s">
        <v>231</v>
      </c>
      <c r="CL150" s="134" t="s">
        <v>231</v>
      </c>
      <c r="CN150" s="135">
        <v>0</v>
      </c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  <c r="DC150" s="106"/>
      <c r="DD150" s="106"/>
      <c r="DE150" s="106"/>
      <c r="DF150" s="106"/>
      <c r="DG150" s="106"/>
      <c r="DH150" s="106"/>
      <c r="DI150" s="106"/>
      <c r="DJ150" s="106"/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T150" s="112">
        <v>0</v>
      </c>
    </row>
    <row r="151" spans="1:176">
      <c r="F151" s="13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</row>
    <row r="152" spans="1:176"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</row>
    <row r="153" spans="1:176"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</row>
  </sheetData>
  <sortState ref="A6:FT50">
    <sortCondition descending="1" ref="CJ6:CJ50"/>
  </sortState>
  <mergeCells count="2">
    <mergeCell ref="A1:C1"/>
    <mergeCell ref="A2:C2"/>
  </mergeCells>
  <conditionalFormatting sqref="F6:F150">
    <cfRule type="expression" dxfId="116" priority="4">
      <formula>$F$4=1</formula>
    </cfRule>
  </conditionalFormatting>
  <conditionalFormatting sqref="G6:CH150">
    <cfRule type="expression" dxfId="115" priority="5" stopIfTrue="1">
      <formula>G$2=0</formula>
    </cfRule>
    <cfRule type="expression" dxfId="114" priority="6">
      <formula>AND(G6&gt;$FT6,G$2=1)</formula>
    </cfRule>
  </conditionalFormatting>
  <conditionalFormatting sqref="A6:F150">
    <cfRule type="expression" dxfId="113" priority="3">
      <formula>$CL6="#"</formula>
    </cfRule>
  </conditionalFormatting>
  <conditionalFormatting sqref="CN6:CN150">
    <cfRule type="cellIs" dxfId="112" priority="1" stopIfTrue="1" operator="greaterThanOrEqual">
      <formula>8</formula>
    </cfRule>
    <cfRule type="cellIs" dxfId="111" priority="2" stopIfTrue="1" operator="greaterThanOrEqual">
      <formula>4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41818</v>
      </c>
      <c r="B1" s="256" t="s">
        <v>434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233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126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0.30456634674661492</v>
      </c>
      <c r="F5" s="216">
        <v>1.3045663467466149</v>
      </c>
      <c r="G5" s="144"/>
      <c r="K5" s="145"/>
    </row>
    <row r="6" spans="1:11">
      <c r="A6" s="156" t="s">
        <v>256</v>
      </c>
      <c r="B6" s="157"/>
      <c r="C6" s="158"/>
      <c r="D6" s="159">
        <v>7</v>
      </c>
      <c r="E6" s="227">
        <v>7</v>
      </c>
      <c r="F6" s="160">
        <v>0.85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110.88813947346226</v>
      </c>
      <c r="E7" s="244" t="s">
        <v>354</v>
      </c>
      <c r="F7" s="245">
        <v>1.1088813947346225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 t="s">
        <v>143</v>
      </c>
      <c r="B10" s="183" t="s">
        <v>144</v>
      </c>
      <c r="C10" s="183" t="s">
        <v>59</v>
      </c>
      <c r="D10" s="184" t="s">
        <v>89</v>
      </c>
      <c r="E10" s="185" t="s">
        <v>89</v>
      </c>
      <c r="F10" s="186">
        <v>9</v>
      </c>
      <c r="G10" s="187">
        <v>6.5844889263937015E-2</v>
      </c>
      <c r="H10" s="188">
        <v>1</v>
      </c>
      <c r="I10" s="186">
        <v>100</v>
      </c>
      <c r="J10" s="189">
        <v>110.88813947346226</v>
      </c>
      <c r="K10" s="190">
        <v>100</v>
      </c>
    </row>
    <row r="11" spans="1:11">
      <c r="A11" s="182">
        <v>21511202452</v>
      </c>
      <c r="B11" s="183" t="s">
        <v>156</v>
      </c>
      <c r="C11" s="183" t="s">
        <v>32</v>
      </c>
      <c r="D11" s="191" t="s">
        <v>89</v>
      </c>
      <c r="E11" s="192" t="s">
        <v>89</v>
      </c>
      <c r="F11" s="193">
        <v>19</v>
      </c>
      <c r="G11" s="194">
        <v>3.7215241757877444E-2</v>
      </c>
      <c r="H11" s="195">
        <v>2</v>
      </c>
      <c r="I11" s="193">
        <v>83</v>
      </c>
      <c r="J11" s="196">
        <v>92.037155762973669</v>
      </c>
      <c r="K11" s="197">
        <v>86</v>
      </c>
    </row>
    <row r="12" spans="1:11">
      <c r="A12" s="182">
        <v>21511303716</v>
      </c>
      <c r="B12" s="183" t="s">
        <v>148</v>
      </c>
      <c r="C12" s="183" t="s">
        <v>44</v>
      </c>
      <c r="D12" s="191" t="s">
        <v>89</v>
      </c>
      <c r="E12" s="192" t="s">
        <v>89</v>
      </c>
      <c r="F12" s="193">
        <v>12</v>
      </c>
      <c r="G12" s="194">
        <v>5.3496785026948823E-2</v>
      </c>
      <c r="H12" s="195">
        <v>3</v>
      </c>
      <c r="I12" s="193">
        <v>69</v>
      </c>
      <c r="J12" s="196">
        <v>76.512816236688963</v>
      </c>
      <c r="K12" s="197">
        <v>78</v>
      </c>
    </row>
    <row r="13" spans="1:11">
      <c r="A13" s="182">
        <v>21511202453</v>
      </c>
      <c r="B13" s="183" t="s">
        <v>150</v>
      </c>
      <c r="C13" s="183" t="s">
        <v>32</v>
      </c>
      <c r="D13" s="191" t="s">
        <v>89</v>
      </c>
      <c r="E13" s="192" t="s">
        <v>89</v>
      </c>
      <c r="F13" s="193">
        <v>15</v>
      </c>
      <c r="G13" s="194">
        <v>4.5048450549009543E-2</v>
      </c>
      <c r="H13" s="195">
        <v>4</v>
      </c>
      <c r="I13" s="193">
        <v>58</v>
      </c>
      <c r="J13" s="196">
        <v>64.315120894608114</v>
      </c>
      <c r="K13" s="197">
        <v>72</v>
      </c>
    </row>
    <row r="14" spans="1:11">
      <c r="A14" s="182" t="s">
        <v>197</v>
      </c>
      <c r="B14" s="183" t="s">
        <v>198</v>
      </c>
      <c r="C14" s="183" t="s">
        <v>195</v>
      </c>
      <c r="D14" s="191" t="s">
        <v>89</v>
      </c>
      <c r="E14" s="192" t="s">
        <v>89</v>
      </c>
      <c r="F14" s="193">
        <v>21</v>
      </c>
      <c r="G14" s="194">
        <v>3.4234862417247248E-2</v>
      </c>
      <c r="H14" s="195">
        <v>5</v>
      </c>
      <c r="I14" s="193">
        <v>49</v>
      </c>
      <c r="J14" s="196">
        <v>54.335188341996506</v>
      </c>
      <c r="K14" s="197">
        <v>66</v>
      </c>
    </row>
    <row r="15" spans="1:11">
      <c r="A15" s="182" t="s">
        <v>305</v>
      </c>
      <c r="B15" s="183" t="s">
        <v>306</v>
      </c>
      <c r="C15" s="183" t="s">
        <v>44</v>
      </c>
      <c r="D15" s="191" t="s">
        <v>89</v>
      </c>
      <c r="E15" s="192" t="s">
        <v>89</v>
      </c>
      <c r="F15" s="193">
        <v>16</v>
      </c>
      <c r="G15" s="194">
        <v>4.2793828021559059E-2</v>
      </c>
      <c r="H15" s="195">
        <v>6</v>
      </c>
      <c r="I15" s="193">
        <v>42</v>
      </c>
      <c r="J15" s="196">
        <v>46.573018578854146</v>
      </c>
      <c r="K15" s="197">
        <v>62</v>
      </c>
    </row>
    <row r="16" spans="1:11">
      <c r="A16" s="182" t="s">
        <v>180</v>
      </c>
      <c r="B16" s="183" t="s">
        <v>181</v>
      </c>
      <c r="C16" s="183" t="s">
        <v>32</v>
      </c>
      <c r="D16" s="191" t="s">
        <v>89</v>
      </c>
      <c r="E16" s="192" t="s">
        <v>89</v>
      </c>
      <c r="F16" s="193">
        <v>29</v>
      </c>
      <c r="G16" s="194">
        <v>2.5932289710035795E-2</v>
      </c>
      <c r="H16" s="195">
        <v>7</v>
      </c>
      <c r="I16" s="193">
        <v>36</v>
      </c>
      <c r="J16" s="196">
        <v>39.91973021044641</v>
      </c>
      <c r="K16" s="197">
        <v>58</v>
      </c>
    </row>
    <row r="17" spans="1:11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</row>
    <row r="18" spans="1:11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484.58116949903007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6" sqref="D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41825</v>
      </c>
      <c r="B1" s="256" t="s">
        <v>449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331</v>
      </c>
      <c r="E4" s="223">
        <v>125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0.27393512522602004</v>
      </c>
      <c r="E5" s="226">
        <v>0.34842194908345464</v>
      </c>
      <c r="F5" s="216">
        <v>1.27393512522602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8</v>
      </c>
      <c r="E6" s="227">
        <v>5</v>
      </c>
      <c r="F6" s="160">
        <v>0.9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43">
        <v>143.31770158792725</v>
      </c>
      <c r="E7" s="244" t="s">
        <v>332</v>
      </c>
      <c r="F7" s="245">
        <v>1.146541612703418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>
        <v>21511203014</v>
      </c>
      <c r="B10" s="183" t="s">
        <v>152</v>
      </c>
      <c r="C10" s="183" t="s">
        <v>44</v>
      </c>
      <c r="D10" s="184">
        <v>36</v>
      </c>
      <c r="E10" s="185">
        <v>2.7777777777777776E-2</v>
      </c>
      <c r="F10" s="186">
        <v>5</v>
      </c>
      <c r="G10" s="187">
        <v>9.5109728936797908E-2</v>
      </c>
      <c r="H10" s="188">
        <v>1</v>
      </c>
      <c r="I10" s="186">
        <v>125</v>
      </c>
      <c r="J10" s="189">
        <v>143.31770158792725</v>
      </c>
      <c r="K10" s="190">
        <v>200</v>
      </c>
      <c r="M10" s="138"/>
      <c r="N10" s="138"/>
      <c r="O10" s="137" t="b">
        <v>1</v>
      </c>
    </row>
    <row r="11" spans="1:15">
      <c r="A11" s="182">
        <v>21511101213</v>
      </c>
      <c r="B11" s="183" t="s">
        <v>133</v>
      </c>
      <c r="C11" s="183" t="s">
        <v>44</v>
      </c>
      <c r="D11" s="191">
        <v>18</v>
      </c>
      <c r="E11" s="192">
        <v>5.5555555555555552E-2</v>
      </c>
      <c r="F11" s="193">
        <v>3</v>
      </c>
      <c r="G11" s="194">
        <v>0.12228322291874018</v>
      </c>
      <c r="H11" s="195">
        <v>2</v>
      </c>
      <c r="I11" s="193">
        <v>107</v>
      </c>
      <c r="J11" s="196">
        <v>122.67995255926573</v>
      </c>
      <c r="K11" s="197">
        <v>180</v>
      </c>
      <c r="M11" s="138"/>
      <c r="N11" s="138"/>
      <c r="O11" s="137" t="b">
        <v>1</v>
      </c>
    </row>
    <row r="12" spans="1:15">
      <c r="A12" s="182">
        <v>21891001092</v>
      </c>
      <c r="B12" s="183" t="s">
        <v>271</v>
      </c>
      <c r="C12" s="183" t="s">
        <v>264</v>
      </c>
      <c r="D12" s="191">
        <v>9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169</v>
      </c>
      <c r="M12" s="138"/>
      <c r="N12" s="138"/>
      <c r="O12" s="137" t="b">
        <v>0</v>
      </c>
    </row>
    <row r="13" spans="1:15">
      <c r="A13" s="182">
        <v>20181303715</v>
      </c>
      <c r="B13" s="183" t="s">
        <v>360</v>
      </c>
      <c r="C13" s="183" t="s">
        <v>250</v>
      </c>
      <c r="D13" s="191">
        <v>40</v>
      </c>
      <c r="E13" s="192">
        <v>2.5000000000000001E-2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161</v>
      </c>
      <c r="M13" s="138"/>
      <c r="N13" s="138"/>
      <c r="O13" s="137" t="b">
        <v>0</v>
      </c>
    </row>
    <row r="14" spans="1:15">
      <c r="A14" s="182">
        <v>21511304017</v>
      </c>
      <c r="B14" s="183" t="s">
        <v>209</v>
      </c>
      <c r="C14" s="183" t="s">
        <v>44</v>
      </c>
      <c r="D14" s="191">
        <v>59</v>
      </c>
      <c r="E14" s="192">
        <v>1.6949152542372881E-2</v>
      </c>
      <c r="F14" s="193">
        <v>21</v>
      </c>
      <c r="G14" s="194">
        <v>3.4234862417247248E-2</v>
      </c>
      <c r="H14" s="195">
        <v>5</v>
      </c>
      <c r="I14" s="193">
        <v>68</v>
      </c>
      <c r="J14" s="196">
        <v>77.964829663832433</v>
      </c>
      <c r="K14" s="197">
        <v>153</v>
      </c>
      <c r="M14" s="138"/>
      <c r="N14" s="138"/>
      <c r="O14" s="137" t="b">
        <v>1</v>
      </c>
    </row>
    <row r="15" spans="1:15">
      <c r="A15" s="182">
        <v>20181102252</v>
      </c>
      <c r="B15" s="183" t="s">
        <v>249</v>
      </c>
      <c r="C15" s="183" t="s">
        <v>250</v>
      </c>
      <c r="D15" s="191">
        <v>43</v>
      </c>
      <c r="E15" s="192">
        <v>2.3255813953488372E-2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147</v>
      </c>
      <c r="M15" s="138"/>
      <c r="N15" s="138"/>
      <c r="O15" s="137" t="b">
        <v>0</v>
      </c>
    </row>
    <row r="16" spans="1:15">
      <c r="A16" s="182">
        <v>21511303716</v>
      </c>
      <c r="B16" s="183" t="s">
        <v>148</v>
      </c>
      <c r="C16" s="183" t="s">
        <v>44</v>
      </c>
      <c r="D16" s="191">
        <v>70</v>
      </c>
      <c r="E16" s="192">
        <v>1.4285714285714285E-2</v>
      </c>
      <c r="F16" s="193">
        <v>10</v>
      </c>
      <c r="G16" s="194">
        <v>6.113561145937009E-2</v>
      </c>
      <c r="H16" s="195">
        <v>7</v>
      </c>
      <c r="I16" s="193">
        <v>51</v>
      </c>
      <c r="J16" s="196">
        <v>58.473622247874317</v>
      </c>
      <c r="K16" s="197">
        <v>141</v>
      </c>
      <c r="M16" s="138"/>
      <c r="N16" s="138"/>
      <c r="O16" s="137" t="b">
        <v>1</v>
      </c>
    </row>
    <row r="17" spans="1:15">
      <c r="A17" s="182">
        <v>21511304031</v>
      </c>
      <c r="B17" s="183" t="s">
        <v>199</v>
      </c>
      <c r="C17" s="183" t="s">
        <v>195</v>
      </c>
      <c r="D17" s="191">
        <v>90</v>
      </c>
      <c r="E17" s="192">
        <v>1.1111111111111112E-2</v>
      </c>
      <c r="F17" s="193">
        <v>20</v>
      </c>
      <c r="G17" s="194">
        <v>3.5658523351299216E-2</v>
      </c>
      <c r="H17" s="195">
        <v>8</v>
      </c>
      <c r="I17" s="193">
        <v>44</v>
      </c>
      <c r="J17" s="196">
        <v>50.447830958950391</v>
      </c>
      <c r="K17" s="197">
        <v>137</v>
      </c>
      <c r="M17" s="138"/>
      <c r="N17" s="138"/>
      <c r="O17" s="137" t="b">
        <v>1</v>
      </c>
    </row>
    <row r="18" spans="1:15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  <c r="M18" s="138"/>
      <c r="N18" s="138"/>
      <c r="O18" s="137" t="b">
        <v>0</v>
      </c>
    </row>
    <row r="19" spans="1:15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  <c r="M19" s="138"/>
      <c r="N19" s="138"/>
      <c r="O19" s="137" t="b">
        <v>0</v>
      </c>
    </row>
    <row r="20" spans="1:15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  <c r="M20" s="138"/>
      <c r="N20" s="138"/>
      <c r="O20" s="137" t="b">
        <v>0</v>
      </c>
    </row>
    <row r="21" spans="1:15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452.88393701785014</v>
      </c>
    </row>
  </sheetData>
  <mergeCells count="3">
    <mergeCell ref="A1:A2"/>
    <mergeCell ref="B1:F2"/>
    <mergeCell ref="A3:C3"/>
  </mergeCells>
  <conditionalFormatting sqref="A10:C99">
    <cfRule type="expression" dxfId="71" priority="5">
      <formula>AND(NOT($R$3),NOT($O10))</formula>
    </cfRule>
  </conditionalFormatting>
  <conditionalFormatting sqref="A10:A24">
    <cfRule type="expression" dxfId="70" priority="4">
      <formula>AND(NOT($R$3),NOT($O10))</formula>
    </cfRule>
  </conditionalFormatting>
  <conditionalFormatting sqref="E10:E99">
    <cfRule type="cellIs" dxfId="69" priority="2" operator="lessThanOrEqual">
      <formula>$Z$6</formula>
    </cfRule>
  </conditionalFormatting>
  <conditionalFormatting sqref="G10:G99">
    <cfRule type="cellIs" dxfId="68" priority="1" operator="lessThanOrEqual">
      <formula>$Z$7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41826</v>
      </c>
      <c r="B1" s="256" t="s">
        <v>449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331</v>
      </c>
      <c r="E4" s="223">
        <v>125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0.27393512522602004</v>
      </c>
      <c r="E5" s="226">
        <v>0.35818323885287523</v>
      </c>
      <c r="F5" s="216">
        <v>1.27393512522602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8</v>
      </c>
      <c r="E6" s="227">
        <v>5</v>
      </c>
      <c r="F6" s="160">
        <v>0.9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43">
        <v>143.31770158792725</v>
      </c>
      <c r="E7" s="244" t="s">
        <v>332</v>
      </c>
      <c r="F7" s="245">
        <v>1.146541612703418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>
        <v>21511203014</v>
      </c>
      <c r="B10" s="183" t="s">
        <v>152</v>
      </c>
      <c r="C10" s="183" t="s">
        <v>44</v>
      </c>
      <c r="D10" s="184">
        <v>36</v>
      </c>
      <c r="E10" s="185">
        <v>2.7777777777777776E-2</v>
      </c>
      <c r="F10" s="186">
        <v>5</v>
      </c>
      <c r="G10" s="187">
        <v>9.5109728936797908E-2</v>
      </c>
      <c r="H10" s="188">
        <v>1</v>
      </c>
      <c r="I10" s="186">
        <v>125</v>
      </c>
      <c r="J10" s="189">
        <v>143.31770158792725</v>
      </c>
      <c r="K10" s="190">
        <v>200</v>
      </c>
      <c r="M10" s="138"/>
      <c r="N10" s="138"/>
      <c r="O10" s="137" t="b">
        <v>1</v>
      </c>
    </row>
    <row r="11" spans="1:15">
      <c r="A11" s="182">
        <v>20181303715</v>
      </c>
      <c r="B11" s="183" t="s">
        <v>360</v>
      </c>
      <c r="C11" s="183" t="s">
        <v>250</v>
      </c>
      <c r="D11" s="191">
        <v>40</v>
      </c>
      <c r="E11" s="192">
        <v>2.5000000000000001E-2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180</v>
      </c>
      <c r="M11" s="138"/>
      <c r="N11" s="138"/>
      <c r="O11" s="137" t="b">
        <v>0</v>
      </c>
    </row>
    <row r="12" spans="1:15">
      <c r="A12" s="182">
        <v>21891001092</v>
      </c>
      <c r="B12" s="183" t="s">
        <v>271</v>
      </c>
      <c r="C12" s="183" t="s">
        <v>264</v>
      </c>
      <c r="D12" s="191">
        <v>9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169</v>
      </c>
      <c r="M12" s="138"/>
      <c r="N12" s="138"/>
      <c r="O12" s="137" t="b">
        <v>0</v>
      </c>
    </row>
    <row r="13" spans="1:15">
      <c r="A13" s="182">
        <v>21511101213</v>
      </c>
      <c r="B13" s="183" t="s">
        <v>133</v>
      </c>
      <c r="C13" s="183" t="s">
        <v>44</v>
      </c>
      <c r="D13" s="191">
        <v>18</v>
      </c>
      <c r="E13" s="192">
        <v>5.5555555555555552E-2</v>
      </c>
      <c r="F13" s="193">
        <v>3</v>
      </c>
      <c r="G13" s="194">
        <v>0.12228122291874018</v>
      </c>
      <c r="H13" s="195">
        <v>4</v>
      </c>
      <c r="I13" s="193">
        <v>79</v>
      </c>
      <c r="J13" s="196">
        <v>90.576787403570023</v>
      </c>
      <c r="K13" s="197">
        <v>161</v>
      </c>
      <c r="M13" s="138"/>
      <c r="N13" s="138"/>
      <c r="O13" s="137" t="b">
        <v>1</v>
      </c>
    </row>
    <row r="14" spans="1:15">
      <c r="A14" s="182">
        <v>20181102252</v>
      </c>
      <c r="B14" s="183" t="s">
        <v>249</v>
      </c>
      <c r="C14" s="183" t="s">
        <v>250</v>
      </c>
      <c r="D14" s="191">
        <v>43</v>
      </c>
      <c r="E14" s="192">
        <v>2.3255813953488372E-2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153</v>
      </c>
      <c r="M14" s="138"/>
      <c r="N14" s="138"/>
      <c r="O14" s="137" t="b">
        <v>0</v>
      </c>
    </row>
    <row r="15" spans="1:15">
      <c r="A15" s="182">
        <v>21511304017</v>
      </c>
      <c r="B15" s="183" t="s">
        <v>209</v>
      </c>
      <c r="C15" s="183" t="s">
        <v>44</v>
      </c>
      <c r="D15" s="191">
        <v>59</v>
      </c>
      <c r="E15" s="192">
        <v>1.6949152542372881E-2</v>
      </c>
      <c r="F15" s="193">
        <v>18</v>
      </c>
      <c r="G15" s="194">
        <v>3.8902934565053691E-2</v>
      </c>
      <c r="H15" s="195">
        <v>6</v>
      </c>
      <c r="I15" s="193">
        <v>59</v>
      </c>
      <c r="J15" s="196">
        <v>67.64595514950166</v>
      </c>
      <c r="K15" s="197">
        <v>147</v>
      </c>
      <c r="M15" s="138"/>
      <c r="N15" s="138"/>
      <c r="O15" s="137" t="b">
        <v>1</v>
      </c>
    </row>
    <row r="16" spans="1:15">
      <c r="A16" s="182">
        <v>21511304031</v>
      </c>
      <c r="B16" s="183" t="s">
        <v>199</v>
      </c>
      <c r="C16" s="183" t="s">
        <v>195</v>
      </c>
      <c r="D16" s="191">
        <v>90</v>
      </c>
      <c r="E16" s="192">
        <v>1.1111111111111112E-2</v>
      </c>
      <c r="F16" s="193">
        <v>17</v>
      </c>
      <c r="G16" s="194">
        <v>4.0754740972913393E-2</v>
      </c>
      <c r="H16" s="195">
        <v>7</v>
      </c>
      <c r="I16" s="193">
        <v>51</v>
      </c>
      <c r="J16" s="196">
        <v>58.473622247874317</v>
      </c>
      <c r="K16" s="197">
        <v>141</v>
      </c>
      <c r="M16" s="138"/>
      <c r="N16" s="138"/>
      <c r="O16" s="137" t="b">
        <v>1</v>
      </c>
    </row>
    <row r="17" spans="1:15">
      <c r="A17" s="182">
        <v>21511303716</v>
      </c>
      <c r="B17" s="183" t="s">
        <v>148</v>
      </c>
      <c r="C17" s="183" t="s">
        <v>44</v>
      </c>
      <c r="D17" s="191">
        <v>70</v>
      </c>
      <c r="E17" s="192">
        <v>1.4285714285714285E-2</v>
      </c>
      <c r="F17" s="193">
        <v>10</v>
      </c>
      <c r="G17" s="194">
        <v>6.1134611459370089E-2</v>
      </c>
      <c r="H17" s="195">
        <v>8</v>
      </c>
      <c r="I17" s="193">
        <v>44</v>
      </c>
      <c r="J17" s="196">
        <v>50.447830958950391</v>
      </c>
      <c r="K17" s="197">
        <v>137</v>
      </c>
      <c r="M17" s="138"/>
      <c r="N17" s="138"/>
      <c r="O17" s="137" t="b">
        <v>1</v>
      </c>
    </row>
    <row r="18" spans="1:15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  <c r="M18" s="138"/>
      <c r="N18" s="138"/>
      <c r="O18" s="137" t="b">
        <v>0</v>
      </c>
    </row>
    <row r="19" spans="1:15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  <c r="M19" s="138"/>
      <c r="N19" s="138"/>
      <c r="O19" s="137" t="b">
        <v>0</v>
      </c>
    </row>
    <row r="20" spans="1:15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  <c r="M20" s="138"/>
      <c r="N20" s="138"/>
      <c r="O20" s="137" t="b">
        <v>0</v>
      </c>
    </row>
    <row r="21" spans="1:15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410.46189734782365</v>
      </c>
    </row>
  </sheetData>
  <mergeCells count="3">
    <mergeCell ref="A1:A2"/>
    <mergeCell ref="B1:F2"/>
    <mergeCell ref="A3:C3"/>
  </mergeCells>
  <conditionalFormatting sqref="A10:C99">
    <cfRule type="expression" dxfId="67" priority="5">
      <formula>AND(NOT($R$3),NOT($O10))</formula>
    </cfRule>
  </conditionalFormatting>
  <conditionalFormatting sqref="A10:A28">
    <cfRule type="expression" dxfId="66" priority="4">
      <formula>AND(NOT($R$3),NOT($O10))</formula>
    </cfRule>
  </conditionalFormatting>
  <conditionalFormatting sqref="E10:E99">
    <cfRule type="cellIs" dxfId="65" priority="2" operator="lessThanOrEqual">
      <formula>$Z$6</formula>
    </cfRule>
  </conditionalFormatting>
  <conditionalFormatting sqref="G10:G99">
    <cfRule type="cellIs" dxfId="64" priority="1" operator="lessThanOrEqual">
      <formula>$Z$7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41831</v>
      </c>
      <c r="B1" s="256" t="s">
        <v>450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331</v>
      </c>
      <c r="E4" s="223">
        <v>125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0.7352123058005412</v>
      </c>
      <c r="E5" s="226">
        <v>0.49557883399567199</v>
      </c>
      <c r="F5" s="216">
        <v>1.7352123058005411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16</v>
      </c>
      <c r="E6" s="227">
        <v>4</v>
      </c>
      <c r="F6" s="160">
        <v>1</v>
      </c>
      <c r="G6" s="144"/>
      <c r="J6" s="161"/>
      <c r="K6" s="162"/>
      <c r="L6" s="163"/>
      <c r="M6" s="147"/>
      <c r="N6" s="147"/>
      <c r="O6" s="144"/>
      <c r="Z6">
        <v>1.3513513513513514E-2</v>
      </c>
    </row>
    <row r="7" spans="1:26" ht="13.5" thickBot="1">
      <c r="A7" s="164" t="s">
        <v>238</v>
      </c>
      <c r="B7" s="165"/>
      <c r="C7" s="165"/>
      <c r="D7" s="243">
        <v>216.90153822506764</v>
      </c>
      <c r="E7" s="244" t="s">
        <v>332</v>
      </c>
      <c r="F7" s="245">
        <v>1.7352123058005411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2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125</v>
      </c>
      <c r="J10" s="189">
        <v>216.90153822506764</v>
      </c>
      <c r="K10" s="190">
        <v>200</v>
      </c>
      <c r="M10" s="138"/>
      <c r="N10" s="138"/>
      <c r="O10" s="137" t="b">
        <v>1</v>
      </c>
    </row>
    <row r="11" spans="1:26">
      <c r="A11" s="182">
        <v>21461000988</v>
      </c>
      <c r="B11" s="183" t="s">
        <v>325</v>
      </c>
      <c r="C11" s="183" t="s">
        <v>270</v>
      </c>
      <c r="D11" s="191">
        <v>3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180</v>
      </c>
      <c r="M11" s="138"/>
      <c r="N11" s="138"/>
      <c r="O11" s="137" t="b">
        <v>0</v>
      </c>
    </row>
    <row r="12" spans="1:26">
      <c r="A12" s="182">
        <v>20671000896</v>
      </c>
      <c r="B12" s="183" t="s">
        <v>265</v>
      </c>
      <c r="C12" s="183" t="s">
        <v>266</v>
      </c>
      <c r="D12" s="191">
        <v>5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169</v>
      </c>
      <c r="M12" s="138"/>
      <c r="N12" s="138"/>
      <c r="O12" s="137" t="b">
        <v>0</v>
      </c>
    </row>
    <row r="13" spans="1:26">
      <c r="A13" s="182">
        <v>21511101213</v>
      </c>
      <c r="B13" s="183" t="s">
        <v>133</v>
      </c>
      <c r="C13" s="183" t="s">
        <v>44</v>
      </c>
      <c r="D13" s="191">
        <v>18</v>
      </c>
      <c r="E13" s="192">
        <v>5.5555555555555552E-2</v>
      </c>
      <c r="F13" s="193">
        <v>3</v>
      </c>
      <c r="G13" s="194">
        <v>0.12228122291874018</v>
      </c>
      <c r="H13" s="195">
        <v>4</v>
      </c>
      <c r="I13" s="193">
        <v>79</v>
      </c>
      <c r="J13" s="196">
        <v>137.08177215824276</v>
      </c>
      <c r="K13" s="197">
        <v>161</v>
      </c>
      <c r="M13" s="138"/>
      <c r="N13" s="138"/>
      <c r="O13" s="137" t="b">
        <v>1</v>
      </c>
    </row>
    <row r="14" spans="1:26">
      <c r="A14" s="182">
        <v>21511203014</v>
      </c>
      <c r="B14" s="183" t="s">
        <v>152</v>
      </c>
      <c r="C14" s="183" t="s">
        <v>44</v>
      </c>
      <c r="D14" s="191">
        <v>37</v>
      </c>
      <c r="E14" s="192">
        <v>2.7027027027027029E-2</v>
      </c>
      <c r="F14" s="193">
        <v>5</v>
      </c>
      <c r="G14" s="194">
        <v>9.5105728936797904E-2</v>
      </c>
      <c r="H14" s="195">
        <v>5</v>
      </c>
      <c r="I14" s="193">
        <v>68</v>
      </c>
      <c r="J14" s="196">
        <v>117.99443679443679</v>
      </c>
      <c r="K14" s="197">
        <v>153</v>
      </c>
      <c r="M14" s="138"/>
      <c r="N14" s="138"/>
      <c r="O14" s="137" t="b">
        <v>1</v>
      </c>
    </row>
    <row r="15" spans="1:26">
      <c r="A15" s="182">
        <v>21511102204</v>
      </c>
      <c r="B15" s="183" t="s">
        <v>137</v>
      </c>
      <c r="C15" s="183" t="s">
        <v>44</v>
      </c>
      <c r="D15" s="191">
        <v>22</v>
      </c>
      <c r="E15" s="192">
        <v>4.5454545454545456E-2</v>
      </c>
      <c r="F15" s="193">
        <v>4</v>
      </c>
      <c r="G15" s="194">
        <v>0.10699357005389765</v>
      </c>
      <c r="H15" s="195">
        <v>6</v>
      </c>
      <c r="I15" s="193">
        <v>59</v>
      </c>
      <c r="J15" s="196">
        <v>102.37752604223192</v>
      </c>
      <c r="K15" s="197">
        <v>147</v>
      </c>
      <c r="M15" s="138"/>
      <c r="N15" s="138"/>
      <c r="O15" s="137" t="b">
        <v>1</v>
      </c>
    </row>
    <row r="16" spans="1:26">
      <c r="A16" s="182">
        <v>21461000985</v>
      </c>
      <c r="B16" s="183" t="s">
        <v>274</v>
      </c>
      <c r="C16" s="183" t="s">
        <v>270</v>
      </c>
      <c r="D16" s="191">
        <v>14</v>
      </c>
      <c r="E16" s="192">
        <v>7.1428571428571425E-2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141</v>
      </c>
      <c r="M16" s="138"/>
      <c r="N16" s="138"/>
      <c r="O16" s="137" t="b">
        <v>0</v>
      </c>
    </row>
    <row r="17" spans="1:15">
      <c r="A17" s="182">
        <v>21461000983</v>
      </c>
      <c r="B17" s="183" t="s">
        <v>269</v>
      </c>
      <c r="C17" s="183" t="s">
        <v>270</v>
      </c>
      <c r="D17" s="191">
        <v>13</v>
      </c>
      <c r="E17" s="192">
        <v>7.6923076923076927E-2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137</v>
      </c>
      <c r="M17" s="138"/>
      <c r="N17" s="138"/>
      <c r="O17" s="137" t="b">
        <v>0</v>
      </c>
    </row>
    <row r="18" spans="1:15">
      <c r="A18" s="182">
        <v>21461000984</v>
      </c>
      <c r="B18" s="183" t="s">
        <v>275</v>
      </c>
      <c r="C18" s="183" t="s">
        <v>270</v>
      </c>
      <c r="D18" s="191">
        <v>17</v>
      </c>
      <c r="E18" s="192">
        <v>5.8823529411764705E-2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133</v>
      </c>
      <c r="M18" s="138"/>
      <c r="N18" s="138"/>
      <c r="O18" s="137" t="b">
        <v>0</v>
      </c>
    </row>
    <row r="19" spans="1:15">
      <c r="A19" s="182">
        <v>21461000999</v>
      </c>
      <c r="B19" s="183" t="s">
        <v>272</v>
      </c>
      <c r="C19" s="183" t="s">
        <v>270</v>
      </c>
      <c r="D19" s="191">
        <v>8</v>
      </c>
      <c r="E19" s="192">
        <v>0.1</v>
      </c>
      <c r="F19" s="193" t="s">
        <v>89</v>
      </c>
      <c r="G19" s="194" t="s">
        <v>89</v>
      </c>
      <c r="H19" s="195">
        <v>10</v>
      </c>
      <c r="I19" s="193" t="s">
        <v>89</v>
      </c>
      <c r="J19" s="196" t="s">
        <v>89</v>
      </c>
      <c r="K19" s="197">
        <v>130</v>
      </c>
      <c r="M19" s="138"/>
      <c r="N19" s="138"/>
      <c r="O19" s="137" t="b">
        <v>0</v>
      </c>
    </row>
    <row r="20" spans="1:15">
      <c r="A20" s="182">
        <v>21461203033</v>
      </c>
      <c r="B20" s="183" t="s">
        <v>451</v>
      </c>
      <c r="C20" s="183" t="s">
        <v>270</v>
      </c>
      <c r="D20" s="191">
        <v>100</v>
      </c>
      <c r="E20" s="192">
        <v>0.01</v>
      </c>
      <c r="F20" s="193" t="s">
        <v>89</v>
      </c>
      <c r="G20" s="194" t="s">
        <v>89</v>
      </c>
      <c r="H20" s="195">
        <v>11</v>
      </c>
      <c r="I20" s="193" t="s">
        <v>89</v>
      </c>
      <c r="J20" s="196" t="s">
        <v>89</v>
      </c>
      <c r="K20" s="197">
        <v>127</v>
      </c>
      <c r="M20" s="138"/>
      <c r="N20" s="138"/>
      <c r="O20" s="137" t="b">
        <v>0</v>
      </c>
    </row>
    <row r="21" spans="1:15">
      <c r="A21" s="182">
        <v>21461303724</v>
      </c>
      <c r="B21" s="183" t="s">
        <v>452</v>
      </c>
      <c r="C21" s="183" t="s">
        <v>270</v>
      </c>
      <c r="D21" s="191">
        <v>212</v>
      </c>
      <c r="E21" s="192">
        <v>4.7169811320754715E-3</v>
      </c>
      <c r="F21" s="193" t="s">
        <v>89</v>
      </c>
      <c r="G21" s="194" t="s">
        <v>89</v>
      </c>
      <c r="H21" s="195">
        <v>12</v>
      </c>
      <c r="I21" s="193" t="s">
        <v>89</v>
      </c>
      <c r="J21" s="196" t="s">
        <v>89</v>
      </c>
      <c r="K21" s="197">
        <v>125</v>
      </c>
      <c r="M21" s="138"/>
      <c r="N21" s="138"/>
      <c r="O21" s="137" t="b">
        <v>0</v>
      </c>
    </row>
    <row r="22" spans="1:15">
      <c r="A22" s="182">
        <v>21461202581</v>
      </c>
      <c r="B22" s="183" t="s">
        <v>453</v>
      </c>
      <c r="C22" s="183" t="s">
        <v>270</v>
      </c>
      <c r="D22" s="191">
        <v>96</v>
      </c>
      <c r="E22" s="192">
        <v>1.0416666666666666E-2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122</v>
      </c>
      <c r="M22" s="138"/>
      <c r="N22" s="138"/>
      <c r="O22" s="137" t="b">
        <v>0</v>
      </c>
    </row>
    <row r="23" spans="1:15">
      <c r="A23" s="182">
        <v>20301404808</v>
      </c>
      <c r="B23" s="183" t="s">
        <v>454</v>
      </c>
      <c r="C23" s="183" t="s">
        <v>455</v>
      </c>
      <c r="D23" s="191">
        <v>464</v>
      </c>
      <c r="E23" s="192">
        <v>2.1551724137931034E-3</v>
      </c>
      <c r="F23" s="193" t="s">
        <v>89</v>
      </c>
      <c r="G23" s="194" t="s">
        <v>89</v>
      </c>
      <c r="H23" s="195">
        <v>14</v>
      </c>
      <c r="I23" s="193" t="s">
        <v>89</v>
      </c>
      <c r="J23" s="196" t="s">
        <v>89</v>
      </c>
      <c r="K23" s="197">
        <v>120</v>
      </c>
      <c r="M23" s="138"/>
      <c r="N23" s="138"/>
      <c r="O23" s="137" t="b">
        <v>0</v>
      </c>
    </row>
    <row r="24" spans="1:15">
      <c r="A24" s="182">
        <v>21651303713</v>
      </c>
      <c r="B24" s="183" t="s">
        <v>456</v>
      </c>
      <c r="C24" s="183" t="s">
        <v>457</v>
      </c>
      <c r="D24" s="191">
        <v>74</v>
      </c>
      <c r="E24" s="192">
        <v>1.3513513513513514E-2</v>
      </c>
      <c r="F24" s="193" t="s">
        <v>89</v>
      </c>
      <c r="G24" s="194" t="s">
        <v>89</v>
      </c>
      <c r="H24" s="195">
        <v>15</v>
      </c>
      <c r="I24" s="193" t="s">
        <v>89</v>
      </c>
      <c r="J24" s="196" t="s">
        <v>89</v>
      </c>
      <c r="K24" s="197">
        <v>118</v>
      </c>
      <c r="M24" s="138"/>
      <c r="N24" s="138"/>
      <c r="O24" s="137" t="b">
        <v>0</v>
      </c>
    </row>
    <row r="25" spans="1:15">
      <c r="A25" s="182">
        <v>21461404990</v>
      </c>
      <c r="B25" s="183" t="s">
        <v>458</v>
      </c>
      <c r="C25" s="183" t="s">
        <v>270</v>
      </c>
      <c r="D25" s="191">
        <v>356</v>
      </c>
      <c r="E25" s="192">
        <v>2.8089887640449437E-3</v>
      </c>
      <c r="F25" s="193" t="s">
        <v>89</v>
      </c>
      <c r="G25" s="194" t="s">
        <v>89</v>
      </c>
      <c r="H25" s="195">
        <v>16</v>
      </c>
      <c r="I25" s="193" t="s">
        <v>89</v>
      </c>
      <c r="J25" s="196" t="s">
        <v>89</v>
      </c>
      <c r="K25" s="197">
        <v>116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574.35527321997915</v>
      </c>
    </row>
  </sheetData>
  <mergeCells count="3">
    <mergeCell ref="A1:A2"/>
    <mergeCell ref="B1:F2"/>
    <mergeCell ref="A3:C3"/>
  </mergeCells>
  <conditionalFormatting sqref="A10:C99">
    <cfRule type="expression" dxfId="63" priority="5">
      <formula>AND(NOT($R$3),NOT($O10))</formula>
    </cfRule>
  </conditionalFormatting>
  <conditionalFormatting sqref="A10:A20">
    <cfRule type="expression" dxfId="62" priority="4">
      <formula>AND(NOT($R$3),NOT($O10))</formula>
    </cfRule>
  </conditionalFormatting>
  <conditionalFormatting sqref="E10:E99">
    <cfRule type="cellIs" dxfId="61" priority="2" operator="lessThanOrEqual">
      <formula>$Z$6</formula>
    </cfRule>
  </conditionalFormatting>
  <conditionalFormatting sqref="G10:G99">
    <cfRule type="cellIs" dxfId="60" priority="1" operator="lessThanOrEqual">
      <formula>$Z$7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25" sqref="A2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41832</v>
      </c>
      <c r="B1" s="256" t="s">
        <v>450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331</v>
      </c>
      <c r="E4" s="223">
        <v>125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0.73521230580054109</v>
      </c>
      <c r="E5" s="226">
        <v>0.49557583399567195</v>
      </c>
      <c r="F5" s="216">
        <v>1.7352123058005411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23</v>
      </c>
      <c r="E6" s="227">
        <v>4</v>
      </c>
      <c r="F6" s="160">
        <v>1</v>
      </c>
      <c r="G6" s="144"/>
      <c r="J6" s="161"/>
      <c r="K6" s="162"/>
      <c r="L6" s="163"/>
      <c r="M6" s="147"/>
      <c r="N6" s="147"/>
      <c r="O6" s="144"/>
      <c r="Z6">
        <v>1.3513513513513514E-2</v>
      </c>
    </row>
    <row r="7" spans="1:26" ht="13.5" thickBot="1">
      <c r="A7" s="164" t="s">
        <v>238</v>
      </c>
      <c r="B7" s="165"/>
      <c r="C7" s="165"/>
      <c r="D7" s="243">
        <v>216.90153822506764</v>
      </c>
      <c r="E7" s="244" t="s">
        <v>332</v>
      </c>
      <c r="F7" s="245">
        <v>1.7352123058005411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2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125</v>
      </c>
      <c r="J10" s="189">
        <v>216.90153822506764</v>
      </c>
      <c r="K10" s="190">
        <v>200</v>
      </c>
      <c r="M10" s="138"/>
      <c r="N10" s="138"/>
      <c r="O10" s="137" t="b">
        <v>1</v>
      </c>
    </row>
    <row r="11" spans="1:26">
      <c r="A11" s="182">
        <v>21461000988</v>
      </c>
      <c r="B11" s="183" t="s">
        <v>325</v>
      </c>
      <c r="C11" s="183" t="s">
        <v>270</v>
      </c>
      <c r="D11" s="191">
        <v>3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180</v>
      </c>
      <c r="M11" s="138"/>
      <c r="N11" s="138"/>
      <c r="O11" s="137" t="b">
        <v>0</v>
      </c>
    </row>
    <row r="12" spans="1:26">
      <c r="A12" s="182">
        <v>21511102204</v>
      </c>
      <c r="B12" s="183" t="s">
        <v>137</v>
      </c>
      <c r="C12" s="183" t="s">
        <v>44</v>
      </c>
      <c r="D12" s="191">
        <v>22</v>
      </c>
      <c r="E12" s="192">
        <v>4.5454545454545456E-2</v>
      </c>
      <c r="F12" s="193">
        <v>4</v>
      </c>
      <c r="G12" s="194">
        <v>0.10699657005389765</v>
      </c>
      <c r="H12" s="195">
        <v>3</v>
      </c>
      <c r="I12" s="193">
        <v>92</v>
      </c>
      <c r="J12" s="196">
        <v>159.63953213364977</v>
      </c>
      <c r="K12" s="197">
        <v>169</v>
      </c>
      <c r="M12" s="138"/>
      <c r="N12" s="138"/>
      <c r="O12" s="137" t="b">
        <v>1</v>
      </c>
    </row>
    <row r="13" spans="1:26">
      <c r="A13" s="182">
        <v>20671000896</v>
      </c>
      <c r="B13" s="183" t="s">
        <v>265</v>
      </c>
      <c r="C13" s="183" t="s">
        <v>266</v>
      </c>
      <c r="D13" s="191">
        <v>5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161</v>
      </c>
      <c r="M13" s="138"/>
      <c r="N13" s="138"/>
      <c r="O13" s="137" t="b">
        <v>0</v>
      </c>
    </row>
    <row r="14" spans="1:26">
      <c r="A14" s="182">
        <v>21461000983</v>
      </c>
      <c r="B14" s="183" t="s">
        <v>269</v>
      </c>
      <c r="C14" s="183" t="s">
        <v>270</v>
      </c>
      <c r="D14" s="191">
        <v>13</v>
      </c>
      <c r="E14" s="192">
        <v>7.6923076923076927E-2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153</v>
      </c>
      <c r="M14" s="138"/>
      <c r="N14" s="138"/>
      <c r="O14" s="137" t="b">
        <v>0</v>
      </c>
    </row>
    <row r="15" spans="1:26">
      <c r="A15" s="182">
        <v>21511203014</v>
      </c>
      <c r="B15" s="183" t="s">
        <v>152</v>
      </c>
      <c r="C15" s="183" t="s">
        <v>44</v>
      </c>
      <c r="D15" s="191">
        <v>37</v>
      </c>
      <c r="E15" s="192">
        <v>2.7027027027027029E-2</v>
      </c>
      <c r="F15" s="193">
        <v>5</v>
      </c>
      <c r="G15" s="194">
        <v>9.5104728936797903E-2</v>
      </c>
      <c r="H15" s="195">
        <v>6</v>
      </c>
      <c r="I15" s="193">
        <v>59</v>
      </c>
      <c r="J15" s="196">
        <v>102.37752604223192</v>
      </c>
      <c r="K15" s="197">
        <v>147</v>
      </c>
      <c r="M15" s="138"/>
      <c r="N15" s="138"/>
      <c r="O15" s="137" t="b">
        <v>1</v>
      </c>
    </row>
    <row r="16" spans="1:26">
      <c r="A16" s="182">
        <v>21461000985</v>
      </c>
      <c r="B16" s="183" t="s">
        <v>274</v>
      </c>
      <c r="C16" s="183" t="s">
        <v>270</v>
      </c>
      <c r="D16" s="191">
        <v>14</v>
      </c>
      <c r="E16" s="192">
        <v>7.1428571428571425E-2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141</v>
      </c>
      <c r="M16" s="138"/>
      <c r="N16" s="138"/>
      <c r="O16" s="137" t="b">
        <v>0</v>
      </c>
    </row>
    <row r="17" spans="1:15">
      <c r="A17" s="182">
        <v>21461000999</v>
      </c>
      <c r="B17" s="183" t="s">
        <v>272</v>
      </c>
      <c r="C17" s="183" t="s">
        <v>270</v>
      </c>
      <c r="D17" s="191">
        <v>8</v>
      </c>
      <c r="E17" s="192">
        <v>0.1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137</v>
      </c>
      <c r="M17" s="138"/>
      <c r="N17" s="138"/>
      <c r="O17" s="137" t="b">
        <v>0</v>
      </c>
    </row>
    <row r="18" spans="1:15">
      <c r="A18" s="182">
        <v>21511101213</v>
      </c>
      <c r="B18" s="183" t="s">
        <v>133</v>
      </c>
      <c r="C18" s="183" t="s">
        <v>44</v>
      </c>
      <c r="D18" s="191">
        <v>18</v>
      </c>
      <c r="E18" s="192">
        <v>5.5555555555555552E-2</v>
      </c>
      <c r="F18" s="193">
        <v>3</v>
      </c>
      <c r="G18" s="194">
        <v>0.12227622291874019</v>
      </c>
      <c r="H18" s="195">
        <v>9</v>
      </c>
      <c r="I18" s="193">
        <v>30.75</v>
      </c>
      <c r="J18" s="196">
        <v>53.357778403366638</v>
      </c>
      <c r="K18" s="197">
        <v>133</v>
      </c>
      <c r="M18" s="138"/>
      <c r="N18" s="138"/>
      <c r="O18" s="137" t="b">
        <v>1</v>
      </c>
    </row>
    <row r="19" spans="1:15">
      <c r="A19" s="182">
        <v>21461101975</v>
      </c>
      <c r="B19" s="183" t="s">
        <v>459</v>
      </c>
      <c r="C19" s="183" t="s">
        <v>270</v>
      </c>
      <c r="D19" s="191">
        <v>91</v>
      </c>
      <c r="E19" s="192">
        <v>1.098901098901099E-2</v>
      </c>
      <c r="F19" s="193" t="s">
        <v>89</v>
      </c>
      <c r="G19" s="194" t="s">
        <v>89</v>
      </c>
      <c r="H19" s="195">
        <v>9</v>
      </c>
      <c r="I19" s="193" t="s">
        <v>89</v>
      </c>
      <c r="J19" s="196" t="s">
        <v>89</v>
      </c>
      <c r="K19" s="197">
        <v>133</v>
      </c>
      <c r="M19" s="138"/>
      <c r="N19" s="138"/>
      <c r="O19" s="137" t="b">
        <v>0</v>
      </c>
    </row>
    <row r="20" spans="1:15">
      <c r="A20" s="182">
        <v>21461405002</v>
      </c>
      <c r="B20" s="183" t="s">
        <v>460</v>
      </c>
      <c r="C20" s="183" t="s">
        <v>270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>
        <v>9</v>
      </c>
      <c r="I20" s="193" t="s">
        <v>89</v>
      </c>
      <c r="J20" s="196" t="s">
        <v>89</v>
      </c>
      <c r="K20" s="197">
        <v>133</v>
      </c>
      <c r="M20" s="138"/>
      <c r="N20" s="138"/>
      <c r="O20" s="137" t="b">
        <v>0</v>
      </c>
    </row>
    <row r="21" spans="1:15">
      <c r="A21" s="182">
        <v>21461000984</v>
      </c>
      <c r="B21" s="183" t="s">
        <v>275</v>
      </c>
      <c r="C21" s="183" t="s">
        <v>270</v>
      </c>
      <c r="D21" s="191">
        <v>17</v>
      </c>
      <c r="E21" s="192">
        <v>5.8823529411764705E-2</v>
      </c>
      <c r="F21" s="193" t="s">
        <v>89</v>
      </c>
      <c r="G21" s="194" t="s">
        <v>89</v>
      </c>
      <c r="H21" s="195">
        <v>9</v>
      </c>
      <c r="I21" s="193" t="s">
        <v>89</v>
      </c>
      <c r="J21" s="196" t="s">
        <v>89</v>
      </c>
      <c r="K21" s="197">
        <v>133</v>
      </c>
      <c r="M21" s="138"/>
      <c r="N21" s="138"/>
      <c r="O21" s="137" t="b">
        <v>0</v>
      </c>
    </row>
    <row r="22" spans="1:15">
      <c r="A22" s="182">
        <v>20521202568</v>
      </c>
      <c r="B22" s="183" t="s">
        <v>295</v>
      </c>
      <c r="C22" s="183" t="s">
        <v>285</v>
      </c>
      <c r="D22" s="191">
        <v>81</v>
      </c>
      <c r="E22" s="192">
        <v>1.2345679012345678E-2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122</v>
      </c>
      <c r="M22" s="138"/>
      <c r="N22" s="138"/>
      <c r="O22" s="137" t="b">
        <v>0</v>
      </c>
    </row>
    <row r="23" spans="1:15">
      <c r="A23" s="182">
        <v>21461303724</v>
      </c>
      <c r="B23" s="183" t="s">
        <v>452</v>
      </c>
      <c r="C23" s="183" t="s">
        <v>270</v>
      </c>
      <c r="D23" s="191">
        <v>212</v>
      </c>
      <c r="E23" s="192">
        <v>4.7169811320754715E-3</v>
      </c>
      <c r="F23" s="193" t="s">
        <v>89</v>
      </c>
      <c r="G23" s="194" t="s">
        <v>89</v>
      </c>
      <c r="H23" s="195">
        <v>13</v>
      </c>
      <c r="I23" s="193" t="s">
        <v>89</v>
      </c>
      <c r="J23" s="196" t="s">
        <v>89</v>
      </c>
      <c r="K23" s="197">
        <v>122</v>
      </c>
      <c r="M23" s="138"/>
      <c r="N23" s="138"/>
      <c r="O23" s="137" t="b">
        <v>0</v>
      </c>
    </row>
    <row r="24" spans="1:15">
      <c r="A24" s="182">
        <v>20301404808</v>
      </c>
      <c r="B24" s="183" t="s">
        <v>454</v>
      </c>
      <c r="C24" s="183" t="s">
        <v>455</v>
      </c>
      <c r="D24" s="191">
        <v>464</v>
      </c>
      <c r="E24" s="192">
        <v>2.1551724137931034E-3</v>
      </c>
      <c r="F24" s="193" t="s">
        <v>89</v>
      </c>
      <c r="G24" s="194" t="s">
        <v>89</v>
      </c>
      <c r="H24" s="195">
        <v>13</v>
      </c>
      <c r="I24" s="193" t="s">
        <v>89</v>
      </c>
      <c r="J24" s="196" t="s">
        <v>89</v>
      </c>
      <c r="K24" s="197">
        <v>122</v>
      </c>
      <c r="M24" s="138"/>
      <c r="N24" s="138"/>
      <c r="O24" s="137" t="b">
        <v>0</v>
      </c>
    </row>
    <row r="25" spans="1:15">
      <c r="A25" s="182">
        <v>21461203033</v>
      </c>
      <c r="B25" s="183" t="s">
        <v>451</v>
      </c>
      <c r="C25" s="183" t="s">
        <v>270</v>
      </c>
      <c r="D25" s="191">
        <v>100</v>
      </c>
      <c r="E25" s="192">
        <v>0.01</v>
      </c>
      <c r="F25" s="193" t="s">
        <v>89</v>
      </c>
      <c r="G25" s="194" t="s">
        <v>89</v>
      </c>
      <c r="H25" s="195">
        <v>13</v>
      </c>
      <c r="I25" s="193" t="s">
        <v>89</v>
      </c>
      <c r="J25" s="196" t="s">
        <v>89</v>
      </c>
      <c r="K25" s="197">
        <v>122</v>
      </c>
      <c r="M25" s="138"/>
      <c r="N25" s="138"/>
      <c r="O25" s="137" t="b">
        <v>0</v>
      </c>
    </row>
    <row r="26" spans="1:15">
      <c r="A26" s="182">
        <v>20301404794</v>
      </c>
      <c r="B26" s="183" t="s">
        <v>461</v>
      </c>
      <c r="C26" s="183" t="s">
        <v>455</v>
      </c>
      <c r="D26" s="191">
        <v>326</v>
      </c>
      <c r="E26" s="192">
        <v>3.0674846625766872E-3</v>
      </c>
      <c r="F26" s="193" t="s">
        <v>89</v>
      </c>
      <c r="G26" s="194" t="s">
        <v>89</v>
      </c>
      <c r="H26" s="195">
        <v>13</v>
      </c>
      <c r="I26" s="193" t="s">
        <v>89</v>
      </c>
      <c r="J26" s="196" t="s">
        <v>89</v>
      </c>
      <c r="K26" s="197">
        <v>122</v>
      </c>
      <c r="M26" s="138"/>
      <c r="N26" s="138"/>
      <c r="O26" s="137" t="b">
        <v>0</v>
      </c>
    </row>
    <row r="27" spans="1:15">
      <c r="A27" s="182">
        <v>21461202581</v>
      </c>
      <c r="B27" s="183" t="s">
        <v>453</v>
      </c>
      <c r="C27" s="183" t="s">
        <v>270</v>
      </c>
      <c r="D27" s="191">
        <v>96</v>
      </c>
      <c r="E27" s="192">
        <v>1.0416666666666666E-2</v>
      </c>
      <c r="F27" s="193" t="s">
        <v>89</v>
      </c>
      <c r="G27" s="194" t="s">
        <v>89</v>
      </c>
      <c r="H27" s="195">
        <v>13</v>
      </c>
      <c r="I27" s="193" t="s">
        <v>89</v>
      </c>
      <c r="J27" s="196" t="s">
        <v>89</v>
      </c>
      <c r="K27" s="197">
        <v>122</v>
      </c>
      <c r="M27" s="138"/>
      <c r="N27" s="138"/>
      <c r="O27" s="137" t="b">
        <v>0</v>
      </c>
    </row>
    <row r="28" spans="1:15">
      <c r="A28" s="182">
        <v>21461304160</v>
      </c>
      <c r="B28" s="183" t="s">
        <v>462</v>
      </c>
      <c r="C28" s="183" t="s">
        <v>270</v>
      </c>
      <c r="D28" s="191">
        <v>329</v>
      </c>
      <c r="E28" s="192">
        <v>3.0395136778115501E-3</v>
      </c>
      <c r="F28" s="193" t="s">
        <v>89</v>
      </c>
      <c r="G28" s="194" t="s">
        <v>89</v>
      </c>
      <c r="H28" s="195">
        <v>19</v>
      </c>
      <c r="I28" s="193" t="s">
        <v>89</v>
      </c>
      <c r="J28" s="196" t="s">
        <v>89</v>
      </c>
      <c r="K28" s="197">
        <v>112</v>
      </c>
      <c r="M28" s="138"/>
      <c r="N28" s="138"/>
      <c r="O28" s="137" t="b">
        <v>0</v>
      </c>
    </row>
    <row r="29" spans="1:15">
      <c r="A29" s="182">
        <v>20831303331</v>
      </c>
      <c r="B29" s="183" t="s">
        <v>463</v>
      </c>
      <c r="C29" s="183" t="s">
        <v>464</v>
      </c>
      <c r="D29" s="191">
        <v>107</v>
      </c>
      <c r="E29" s="192">
        <v>9.3457943925233638E-3</v>
      </c>
      <c r="F29" s="193" t="s">
        <v>89</v>
      </c>
      <c r="G29" s="194" t="s">
        <v>89</v>
      </c>
      <c r="H29" s="195">
        <v>19</v>
      </c>
      <c r="I29" s="193" t="s">
        <v>89</v>
      </c>
      <c r="J29" s="196" t="s">
        <v>89</v>
      </c>
      <c r="K29" s="197">
        <v>112</v>
      </c>
      <c r="M29" s="138"/>
      <c r="N29" s="138"/>
      <c r="O29" s="137" t="b">
        <v>0</v>
      </c>
    </row>
    <row r="30" spans="1:15">
      <c r="A30" s="182" t="s">
        <v>465</v>
      </c>
      <c r="B30" s="183" t="s">
        <v>466</v>
      </c>
      <c r="C30" s="183" t="s">
        <v>467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>
        <v>19</v>
      </c>
      <c r="I30" s="193" t="s">
        <v>89</v>
      </c>
      <c r="J30" s="196" t="s">
        <v>89</v>
      </c>
      <c r="K30" s="197">
        <v>112</v>
      </c>
      <c r="M30" s="138"/>
      <c r="N30" s="138"/>
      <c r="O30" s="137" t="b">
        <v>0</v>
      </c>
    </row>
    <row r="31" spans="1:15">
      <c r="A31" s="182">
        <v>21461304298</v>
      </c>
      <c r="B31" s="183" t="s">
        <v>468</v>
      </c>
      <c r="C31" s="183" t="s">
        <v>270</v>
      </c>
      <c r="D31" s="191">
        <v>222</v>
      </c>
      <c r="E31" s="192">
        <v>4.5045045045045045E-3</v>
      </c>
      <c r="F31" s="193" t="s">
        <v>89</v>
      </c>
      <c r="G31" s="194" t="s">
        <v>89</v>
      </c>
      <c r="H31" s="195">
        <v>19</v>
      </c>
      <c r="I31" s="193" t="s">
        <v>89</v>
      </c>
      <c r="J31" s="196" t="s">
        <v>89</v>
      </c>
      <c r="K31" s="197">
        <v>112</v>
      </c>
      <c r="M31" s="138"/>
      <c r="N31" s="138"/>
      <c r="O31" s="137" t="b">
        <v>0</v>
      </c>
    </row>
    <row r="32" spans="1:15">
      <c r="A32" s="182">
        <v>21651303713</v>
      </c>
      <c r="B32" s="183" t="s">
        <v>456</v>
      </c>
      <c r="C32" s="183" t="s">
        <v>457</v>
      </c>
      <c r="D32" s="191">
        <v>74</v>
      </c>
      <c r="E32" s="192">
        <v>1.3513513513513514E-2</v>
      </c>
      <c r="F32" s="193" t="s">
        <v>89</v>
      </c>
      <c r="G32" s="194" t="s">
        <v>89</v>
      </c>
      <c r="H32" s="195">
        <v>19</v>
      </c>
      <c r="I32" s="193" t="s">
        <v>89</v>
      </c>
      <c r="J32" s="196" t="s">
        <v>89</v>
      </c>
      <c r="K32" s="197">
        <v>112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532.27637480431599</v>
      </c>
    </row>
  </sheetData>
  <mergeCells count="3">
    <mergeCell ref="A1:A2"/>
    <mergeCell ref="B1:F2"/>
    <mergeCell ref="A3:C3"/>
  </mergeCells>
  <conditionalFormatting sqref="A10:C99">
    <cfRule type="expression" dxfId="59" priority="4">
      <formula>AND(NOT($R$3),NOT($O10))</formula>
    </cfRule>
  </conditionalFormatting>
  <conditionalFormatting sqref="E10:E99">
    <cfRule type="cellIs" dxfId="58" priority="2" operator="lessThanOrEqual">
      <formula>$Z$6</formula>
    </cfRule>
  </conditionalFormatting>
  <conditionalFormatting sqref="G10:G99">
    <cfRule type="cellIs" dxfId="57" priority="1" operator="lessThanOrEqual">
      <formula>$Z$7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41839</v>
      </c>
      <c r="B1" s="256" t="s">
        <v>469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353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126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0.28467658087018638</v>
      </c>
      <c r="F5" s="216">
        <v>1.2846765808701863</v>
      </c>
      <c r="G5" s="144"/>
      <c r="K5" s="145"/>
    </row>
    <row r="6" spans="1:11">
      <c r="A6" s="156" t="s">
        <v>256</v>
      </c>
      <c r="B6" s="157"/>
      <c r="C6" s="158"/>
      <c r="D6" s="159">
        <v>5</v>
      </c>
      <c r="E6" s="227">
        <v>5</v>
      </c>
      <c r="F6" s="160">
        <v>0.75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96.350743565263969</v>
      </c>
      <c r="E7" s="244" t="s">
        <v>354</v>
      </c>
      <c r="F7" s="245">
        <v>0.96350743565263974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>
        <v>21511404992</v>
      </c>
      <c r="B10" s="183" t="s">
        <v>144</v>
      </c>
      <c r="C10" s="183" t="s">
        <v>59</v>
      </c>
      <c r="D10" s="184" t="s">
        <v>89</v>
      </c>
      <c r="E10" s="185" t="s">
        <v>89</v>
      </c>
      <c r="F10" s="186">
        <v>9</v>
      </c>
      <c r="G10" s="187">
        <v>6.5844889263937015E-2</v>
      </c>
      <c r="H10" s="188">
        <v>1</v>
      </c>
      <c r="I10" s="186">
        <v>100</v>
      </c>
      <c r="J10" s="189">
        <v>96.350743565263969</v>
      </c>
      <c r="K10" s="190">
        <v>100</v>
      </c>
    </row>
    <row r="11" spans="1:11">
      <c r="A11" s="182">
        <v>21511202453</v>
      </c>
      <c r="B11" s="183" t="s">
        <v>150</v>
      </c>
      <c r="C11" s="183" t="s">
        <v>32</v>
      </c>
      <c r="D11" s="191" t="s">
        <v>89</v>
      </c>
      <c r="E11" s="192" t="s">
        <v>89</v>
      </c>
      <c r="F11" s="193">
        <v>18</v>
      </c>
      <c r="G11" s="194">
        <v>3.8906934565053689E-2</v>
      </c>
      <c r="H11" s="195">
        <v>2</v>
      </c>
      <c r="I11" s="193">
        <v>83</v>
      </c>
      <c r="J11" s="196">
        <v>79.971117159169097</v>
      </c>
      <c r="K11" s="197">
        <v>86</v>
      </c>
    </row>
    <row r="12" spans="1:11">
      <c r="A12" s="182">
        <v>21511101216</v>
      </c>
      <c r="B12" s="183" t="s">
        <v>139</v>
      </c>
      <c r="C12" s="183" t="s">
        <v>44</v>
      </c>
      <c r="D12" s="191" t="s">
        <v>89</v>
      </c>
      <c r="E12" s="192" t="s">
        <v>89</v>
      </c>
      <c r="F12" s="193">
        <v>7</v>
      </c>
      <c r="G12" s="194">
        <v>7.7814869130107378E-2</v>
      </c>
      <c r="H12" s="195">
        <v>3</v>
      </c>
      <c r="I12" s="193">
        <v>69</v>
      </c>
      <c r="J12" s="196">
        <v>66.482013060032145</v>
      </c>
      <c r="K12" s="197">
        <v>78</v>
      </c>
    </row>
    <row r="13" spans="1:11">
      <c r="A13" s="182">
        <v>21511101592</v>
      </c>
      <c r="B13" s="183" t="s">
        <v>355</v>
      </c>
      <c r="C13" s="183" t="s">
        <v>356</v>
      </c>
      <c r="D13" s="191" t="s">
        <v>89</v>
      </c>
      <c r="E13" s="192" t="s">
        <v>89</v>
      </c>
      <c r="F13" s="193">
        <v>11</v>
      </c>
      <c r="G13" s="194">
        <v>5.706243736207875E-2</v>
      </c>
      <c r="H13" s="195">
        <v>4</v>
      </c>
      <c r="I13" s="193">
        <v>58</v>
      </c>
      <c r="J13" s="196">
        <v>55.883431267853105</v>
      </c>
      <c r="K13" s="197">
        <v>72</v>
      </c>
    </row>
    <row r="14" spans="1:11">
      <c r="A14" s="182">
        <v>21511202555</v>
      </c>
      <c r="B14" s="183" t="s">
        <v>146</v>
      </c>
      <c r="C14" s="183" t="s">
        <v>44</v>
      </c>
      <c r="D14" s="191" t="s">
        <v>89</v>
      </c>
      <c r="E14" s="192" t="s">
        <v>89</v>
      </c>
      <c r="F14" s="193">
        <v>15</v>
      </c>
      <c r="G14" s="194">
        <v>4.5047450549009542E-2</v>
      </c>
      <c r="H14" s="195">
        <v>5</v>
      </c>
      <c r="I14" s="193">
        <v>49</v>
      </c>
      <c r="J14" s="196">
        <v>47.211864346979347</v>
      </c>
      <c r="K14" s="197">
        <v>66</v>
      </c>
    </row>
    <row r="15" spans="1:11">
      <c r="A15" s="182"/>
      <c r="B15" s="183" t="s">
        <v>89</v>
      </c>
      <c r="C15" s="183" t="s">
        <v>89</v>
      </c>
      <c r="D15" s="191" t="s">
        <v>89</v>
      </c>
      <c r="E15" s="192" t="s">
        <v>89</v>
      </c>
      <c r="F15" s="193" t="s">
        <v>89</v>
      </c>
      <c r="G15" s="194" t="s">
        <v>89</v>
      </c>
      <c r="H15" s="195"/>
      <c r="I15" s="193" t="s">
        <v>89</v>
      </c>
      <c r="J15" s="196" t="s">
        <v>89</v>
      </c>
      <c r="K15" s="197" t="s">
        <v>89</v>
      </c>
    </row>
    <row r="16" spans="1:11">
      <c r="A16" s="182"/>
      <c r="B16" s="183" t="s">
        <v>89</v>
      </c>
      <c r="C16" s="183" t="s">
        <v>89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/>
      <c r="I16" s="193" t="s">
        <v>89</v>
      </c>
      <c r="J16" s="196" t="s">
        <v>89</v>
      </c>
      <c r="K16" s="197" t="s">
        <v>89</v>
      </c>
    </row>
    <row r="17" spans="1:11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</row>
    <row r="18" spans="1:11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345.89916939929765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1" sqref="B1:F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41840</v>
      </c>
      <c r="B1" s="256" t="s">
        <v>469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233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126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0.42918248068324294</v>
      </c>
      <c r="F5" s="216">
        <v>1.4291824806832429</v>
      </c>
      <c r="G5" s="144"/>
      <c r="K5" s="145"/>
    </row>
    <row r="6" spans="1:11">
      <c r="A6" s="156" t="s">
        <v>256</v>
      </c>
      <c r="B6" s="157"/>
      <c r="C6" s="158"/>
      <c r="D6" s="159">
        <v>7</v>
      </c>
      <c r="E6" s="227">
        <v>7</v>
      </c>
      <c r="F6" s="160">
        <v>0.85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121.48051085807565</v>
      </c>
      <c r="E7" s="244" t="s">
        <v>354</v>
      </c>
      <c r="F7" s="245">
        <v>1.2148051085807565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>
        <v>21511203014</v>
      </c>
      <c r="B10" s="183" t="s">
        <v>152</v>
      </c>
      <c r="C10" s="183" t="s">
        <v>44</v>
      </c>
      <c r="D10" s="184" t="s">
        <v>89</v>
      </c>
      <c r="E10" s="185" t="s">
        <v>89</v>
      </c>
      <c r="F10" s="186">
        <v>5</v>
      </c>
      <c r="G10" s="187">
        <v>9.5109728936797908E-2</v>
      </c>
      <c r="H10" s="188">
        <v>1</v>
      </c>
      <c r="I10" s="186">
        <v>100</v>
      </c>
      <c r="J10" s="189">
        <v>121.48051085807565</v>
      </c>
      <c r="K10" s="190">
        <v>100</v>
      </c>
    </row>
    <row r="11" spans="1:11">
      <c r="A11" s="182">
        <v>21511404992</v>
      </c>
      <c r="B11" s="183" t="s">
        <v>144</v>
      </c>
      <c r="C11" s="183" t="s">
        <v>59</v>
      </c>
      <c r="D11" s="191" t="s">
        <v>89</v>
      </c>
      <c r="E11" s="192" t="s">
        <v>89</v>
      </c>
      <c r="F11" s="193">
        <v>7</v>
      </c>
      <c r="G11" s="194">
        <v>7.7815869130107379E-2</v>
      </c>
      <c r="H11" s="195">
        <v>2</v>
      </c>
      <c r="I11" s="193">
        <v>83</v>
      </c>
      <c r="J11" s="196">
        <v>100.82882401220279</v>
      </c>
      <c r="K11" s="197">
        <v>86</v>
      </c>
    </row>
    <row r="12" spans="1:11">
      <c r="A12" s="182">
        <v>21511304017</v>
      </c>
      <c r="B12" s="183" t="s">
        <v>209</v>
      </c>
      <c r="C12" s="183" t="s">
        <v>44</v>
      </c>
      <c r="D12" s="191" t="s">
        <v>89</v>
      </c>
      <c r="E12" s="192" t="s">
        <v>89</v>
      </c>
      <c r="F12" s="193">
        <v>15</v>
      </c>
      <c r="G12" s="194">
        <v>4.5049450549009537E-2</v>
      </c>
      <c r="H12" s="195">
        <v>3</v>
      </c>
      <c r="I12" s="193">
        <v>69</v>
      </c>
      <c r="J12" s="196">
        <v>83.8215524920722</v>
      </c>
      <c r="K12" s="197">
        <v>78</v>
      </c>
    </row>
    <row r="13" spans="1:11">
      <c r="A13" s="182">
        <v>21511202555</v>
      </c>
      <c r="B13" s="183" t="s">
        <v>146</v>
      </c>
      <c r="C13" s="183" t="s">
        <v>44</v>
      </c>
      <c r="D13" s="191" t="s">
        <v>89</v>
      </c>
      <c r="E13" s="192" t="s">
        <v>89</v>
      </c>
      <c r="F13" s="193">
        <v>17</v>
      </c>
      <c r="G13" s="194">
        <v>4.0757740972913396E-2</v>
      </c>
      <c r="H13" s="195">
        <v>4</v>
      </c>
      <c r="I13" s="193">
        <v>58</v>
      </c>
      <c r="J13" s="196">
        <v>70.458696297683872</v>
      </c>
      <c r="K13" s="197">
        <v>72</v>
      </c>
    </row>
    <row r="14" spans="1:11">
      <c r="A14" s="182">
        <v>21511101216</v>
      </c>
      <c r="B14" s="183" t="s">
        <v>139</v>
      </c>
      <c r="C14" s="183" t="s">
        <v>44</v>
      </c>
      <c r="D14" s="191" t="s">
        <v>89</v>
      </c>
      <c r="E14" s="192" t="s">
        <v>89</v>
      </c>
      <c r="F14" s="193">
        <v>9</v>
      </c>
      <c r="G14" s="194">
        <v>6.5840889263937011E-2</v>
      </c>
      <c r="H14" s="195">
        <v>5</v>
      </c>
      <c r="I14" s="193">
        <v>49</v>
      </c>
      <c r="J14" s="196">
        <v>59.525450320457068</v>
      </c>
      <c r="K14" s="197">
        <v>66</v>
      </c>
    </row>
    <row r="15" spans="1:11">
      <c r="A15" s="182">
        <v>21511202453</v>
      </c>
      <c r="B15" s="183" t="s">
        <v>150</v>
      </c>
      <c r="C15" s="183" t="s">
        <v>32</v>
      </c>
      <c r="D15" s="191" t="s">
        <v>89</v>
      </c>
      <c r="E15" s="192" t="s">
        <v>89</v>
      </c>
      <c r="F15" s="193">
        <v>14</v>
      </c>
      <c r="G15" s="194">
        <v>4.7549364468398955E-2</v>
      </c>
      <c r="H15" s="195">
        <v>6</v>
      </c>
      <c r="I15" s="193">
        <v>42</v>
      </c>
      <c r="J15" s="196">
        <v>51.021814560391775</v>
      </c>
      <c r="K15" s="197">
        <v>62</v>
      </c>
    </row>
    <row r="16" spans="1:11">
      <c r="A16" s="182">
        <v>21511101592</v>
      </c>
      <c r="B16" s="183" t="s">
        <v>355</v>
      </c>
      <c r="C16" s="183" t="s">
        <v>356</v>
      </c>
      <c r="D16" s="191" t="s">
        <v>89</v>
      </c>
      <c r="E16" s="192" t="s">
        <v>89</v>
      </c>
      <c r="F16" s="193">
        <v>11</v>
      </c>
      <c r="G16" s="194">
        <v>5.7059437362078747E-2</v>
      </c>
      <c r="H16" s="195">
        <v>7</v>
      </c>
      <c r="I16" s="193">
        <v>36</v>
      </c>
      <c r="J16" s="196">
        <v>43.732983908907237</v>
      </c>
      <c r="K16" s="197">
        <v>58</v>
      </c>
    </row>
    <row r="17" spans="1:11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</row>
    <row r="18" spans="1:11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530.86983244979058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10" sqref="D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41846</v>
      </c>
      <c r="B1" s="256" t="s">
        <v>470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0.9039072039072038</v>
      </c>
      <c r="E5" s="226">
        <v>0.8378454477266033</v>
      </c>
      <c r="F5" s="216">
        <v>1.9039072039072038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21</v>
      </c>
      <c r="E6" s="227">
        <v>11</v>
      </c>
      <c r="F6" s="160">
        <v>1</v>
      </c>
      <c r="G6" s="144"/>
      <c r="J6" s="161"/>
      <c r="K6" s="162"/>
      <c r="L6" s="163"/>
      <c r="M6" s="147"/>
      <c r="N6" s="147"/>
      <c r="O6" s="144"/>
      <c r="Z6">
        <v>4.7619047619047616E-2</v>
      </c>
    </row>
    <row r="7" spans="1:26" ht="13.5" thickBot="1">
      <c r="A7" s="164" t="s">
        <v>238</v>
      </c>
      <c r="B7" s="165"/>
      <c r="C7" s="165"/>
      <c r="D7" s="243">
        <v>285.58608058608058</v>
      </c>
      <c r="E7" s="244" t="s">
        <v>262</v>
      </c>
      <c r="F7" s="245">
        <v>1.9039072039072038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2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285.58608058608058</v>
      </c>
      <c r="K10" s="190">
        <v>300</v>
      </c>
      <c r="M10" s="138"/>
      <c r="N10" s="138"/>
      <c r="O10" s="137" t="b">
        <v>1</v>
      </c>
    </row>
    <row r="11" spans="1:26">
      <c r="A11" s="182">
        <v>21891001087</v>
      </c>
      <c r="B11" s="183" t="s">
        <v>263</v>
      </c>
      <c r="C11" s="183" t="s">
        <v>264</v>
      </c>
      <c r="D11" s="191">
        <v>4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</row>
    <row r="12" spans="1:26">
      <c r="A12" s="182">
        <v>21511001018</v>
      </c>
      <c r="B12" s="183" t="s">
        <v>131</v>
      </c>
      <c r="C12" s="183" t="s">
        <v>44</v>
      </c>
      <c r="D12" s="191">
        <v>7</v>
      </c>
      <c r="E12" s="192">
        <v>0.1</v>
      </c>
      <c r="F12" s="193">
        <v>2</v>
      </c>
      <c r="G12" s="194">
        <v>0.14266309340519687</v>
      </c>
      <c r="H12" s="195">
        <v>3</v>
      </c>
      <c r="I12" s="193">
        <v>113</v>
      </c>
      <c r="J12" s="196">
        <v>215.14151404151403</v>
      </c>
      <c r="K12" s="197">
        <v>250</v>
      </c>
      <c r="M12" s="138"/>
      <c r="N12" s="138"/>
      <c r="O12" s="137" t="b">
        <v>1</v>
      </c>
    </row>
    <row r="13" spans="1:26">
      <c r="A13" s="182">
        <v>20671000896</v>
      </c>
      <c r="B13" s="183" t="s">
        <v>265</v>
      </c>
      <c r="C13" s="183" t="s">
        <v>266</v>
      </c>
      <c r="D13" s="191">
        <v>5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26">
      <c r="A14" s="182">
        <v>21511102204</v>
      </c>
      <c r="B14" s="183" t="s">
        <v>137</v>
      </c>
      <c r="C14" s="183" t="s">
        <v>44</v>
      </c>
      <c r="D14" s="191">
        <v>22</v>
      </c>
      <c r="E14" s="192">
        <v>4.5454545454545456E-2</v>
      </c>
      <c r="F14" s="193">
        <v>4</v>
      </c>
      <c r="G14" s="194">
        <v>0.10699457005389765</v>
      </c>
      <c r="H14" s="195">
        <v>5</v>
      </c>
      <c r="I14" s="193">
        <v>85</v>
      </c>
      <c r="J14" s="196">
        <v>161.83211233211233</v>
      </c>
      <c r="K14" s="197">
        <v>226</v>
      </c>
      <c r="M14" s="138"/>
      <c r="N14" s="138"/>
      <c r="O14" s="137" t="b">
        <v>1</v>
      </c>
    </row>
    <row r="15" spans="1:26">
      <c r="A15" s="182">
        <v>21461000999</v>
      </c>
      <c r="B15" s="183" t="s">
        <v>272</v>
      </c>
      <c r="C15" s="183" t="s">
        <v>270</v>
      </c>
      <c r="D15" s="191">
        <v>8</v>
      </c>
      <c r="E15" s="192">
        <v>0.1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26">
      <c r="A16" s="182">
        <v>21461000988</v>
      </c>
      <c r="B16" s="183" t="s">
        <v>325</v>
      </c>
      <c r="C16" s="183" t="s">
        <v>270</v>
      </c>
      <c r="D16" s="191">
        <v>3</v>
      </c>
      <c r="E16" s="192">
        <v>0.1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>
        <v>21511101213</v>
      </c>
      <c r="B17" s="183" t="s">
        <v>133</v>
      </c>
      <c r="C17" s="183" t="s">
        <v>44</v>
      </c>
      <c r="D17" s="191">
        <v>18</v>
      </c>
      <c r="E17" s="192">
        <v>5.5555555555555552E-2</v>
      </c>
      <c r="F17" s="193">
        <v>3</v>
      </c>
      <c r="G17" s="194">
        <v>0.12227722291874019</v>
      </c>
      <c r="H17" s="195">
        <v>8</v>
      </c>
      <c r="I17" s="193">
        <v>55</v>
      </c>
      <c r="J17" s="196">
        <v>104.71489621489621</v>
      </c>
      <c r="K17" s="197">
        <v>201</v>
      </c>
      <c r="M17" s="138"/>
      <c r="N17" s="138"/>
      <c r="O17" s="137" t="b">
        <v>1</v>
      </c>
    </row>
    <row r="18" spans="1:15">
      <c r="A18" s="182">
        <v>21891001092</v>
      </c>
      <c r="B18" s="183" t="s">
        <v>271</v>
      </c>
      <c r="C18" s="183" t="s">
        <v>264</v>
      </c>
      <c r="D18" s="191">
        <v>9</v>
      </c>
      <c r="E18" s="192">
        <v>0.1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21461000985</v>
      </c>
      <c r="B19" s="183" t="s">
        <v>274</v>
      </c>
      <c r="C19" s="183" t="s">
        <v>270</v>
      </c>
      <c r="D19" s="191">
        <v>14</v>
      </c>
      <c r="E19" s="192">
        <v>7.1428571428571425E-2</v>
      </c>
      <c r="F19" s="193" t="s">
        <v>89</v>
      </c>
      <c r="G19" s="194" t="s">
        <v>89</v>
      </c>
      <c r="H19" s="195">
        <v>10</v>
      </c>
      <c r="I19" s="193" t="s">
        <v>89</v>
      </c>
      <c r="J19" s="196" t="s">
        <v>89</v>
      </c>
      <c r="K19" s="197">
        <v>190</v>
      </c>
      <c r="M19" s="138"/>
      <c r="N19" s="138"/>
      <c r="O19" s="137" t="b">
        <v>0</v>
      </c>
    </row>
    <row r="20" spans="1:15">
      <c r="A20" s="182">
        <v>21511304033</v>
      </c>
      <c r="B20" s="183" t="s">
        <v>214</v>
      </c>
      <c r="C20" s="183" t="s">
        <v>44</v>
      </c>
      <c r="D20" s="191">
        <v>138</v>
      </c>
      <c r="E20" s="192">
        <v>7.246376811594203E-3</v>
      </c>
      <c r="F20" s="193">
        <v>40</v>
      </c>
      <c r="G20" s="194">
        <v>1.9443467282526845E-2</v>
      </c>
      <c r="H20" s="195">
        <v>11</v>
      </c>
      <c r="I20" s="193">
        <v>34</v>
      </c>
      <c r="J20" s="196">
        <v>64.732844932844927</v>
      </c>
      <c r="K20" s="197">
        <v>185</v>
      </c>
      <c r="M20" s="138"/>
      <c r="N20" s="138"/>
      <c r="O20" s="137" t="b">
        <v>1</v>
      </c>
    </row>
    <row r="21" spans="1:15">
      <c r="A21" s="182">
        <v>21461000983</v>
      </c>
      <c r="B21" s="183" t="s">
        <v>269</v>
      </c>
      <c r="C21" s="183" t="s">
        <v>270</v>
      </c>
      <c r="D21" s="191">
        <v>13</v>
      </c>
      <c r="E21" s="192">
        <v>7.6923076923076927E-2</v>
      </c>
      <c r="F21" s="193" t="s">
        <v>89</v>
      </c>
      <c r="G21" s="194" t="s">
        <v>89</v>
      </c>
      <c r="H21" s="195">
        <v>12</v>
      </c>
      <c r="I21" s="193" t="s">
        <v>89</v>
      </c>
      <c r="J21" s="196" t="s">
        <v>89</v>
      </c>
      <c r="K21" s="197">
        <v>181</v>
      </c>
      <c r="M21" s="138"/>
      <c r="N21" s="138"/>
      <c r="O21" s="137" t="b">
        <v>0</v>
      </c>
    </row>
    <row r="22" spans="1:15">
      <c r="A22" s="182">
        <v>20181102252</v>
      </c>
      <c r="B22" s="183" t="s">
        <v>249</v>
      </c>
      <c r="C22" s="183" t="s">
        <v>250</v>
      </c>
      <c r="D22" s="191">
        <v>44</v>
      </c>
      <c r="E22" s="192">
        <v>2.2727272727272728E-2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</row>
    <row r="23" spans="1:15">
      <c r="A23" s="182">
        <v>20911000942</v>
      </c>
      <c r="B23" s="183" t="s">
        <v>277</v>
      </c>
      <c r="C23" s="183" t="s">
        <v>268</v>
      </c>
      <c r="D23" s="191">
        <v>21</v>
      </c>
      <c r="E23" s="192">
        <v>4.7619047619047616E-2</v>
      </c>
      <c r="F23" s="193" t="s">
        <v>89</v>
      </c>
      <c r="G23" s="194" t="s">
        <v>89</v>
      </c>
      <c r="H23" s="195">
        <v>14</v>
      </c>
      <c r="I23" s="193" t="s">
        <v>89</v>
      </c>
      <c r="J23" s="196" t="s">
        <v>89</v>
      </c>
      <c r="K23" s="197">
        <v>173</v>
      </c>
      <c r="M23" s="138"/>
      <c r="N23" s="138"/>
      <c r="O23" s="137" t="b">
        <v>0</v>
      </c>
    </row>
    <row r="24" spans="1:15">
      <c r="A24" s="182">
        <v>21511404992</v>
      </c>
      <c r="B24" s="183" t="s">
        <v>144</v>
      </c>
      <c r="C24" s="183" t="s">
        <v>59</v>
      </c>
      <c r="D24" s="191">
        <v>158</v>
      </c>
      <c r="E24" s="192">
        <v>6.3291139240506328E-3</v>
      </c>
      <c r="F24" s="193">
        <v>7</v>
      </c>
      <c r="G24" s="194">
        <v>7.780286913010738E-2</v>
      </c>
      <c r="H24" s="195">
        <v>15</v>
      </c>
      <c r="I24" s="193">
        <v>20</v>
      </c>
      <c r="J24" s="196">
        <v>38.078144078144078</v>
      </c>
      <c r="K24" s="197">
        <v>170</v>
      </c>
      <c r="M24" s="138"/>
      <c r="N24" s="138"/>
      <c r="O24" s="137" t="b">
        <v>1</v>
      </c>
    </row>
    <row r="25" spans="1:15">
      <c r="A25" s="182">
        <v>21511303716</v>
      </c>
      <c r="B25" s="183" t="s">
        <v>148</v>
      </c>
      <c r="C25" s="183" t="s">
        <v>44</v>
      </c>
      <c r="D25" s="191">
        <v>62</v>
      </c>
      <c r="E25" s="192">
        <v>1.6129032258064516E-2</v>
      </c>
      <c r="F25" s="193">
        <v>9</v>
      </c>
      <c r="G25" s="194">
        <v>6.5829889263937014E-2</v>
      </c>
      <c r="H25" s="195">
        <v>16</v>
      </c>
      <c r="I25" s="193">
        <v>18</v>
      </c>
      <c r="J25" s="196">
        <v>34.270329670329666</v>
      </c>
      <c r="K25" s="197">
        <v>167</v>
      </c>
      <c r="M25" s="138"/>
      <c r="N25" s="138"/>
      <c r="O25" s="137" t="b">
        <v>1</v>
      </c>
    </row>
    <row r="26" spans="1:15">
      <c r="A26" s="182">
        <v>21891303718</v>
      </c>
      <c r="B26" s="183" t="s">
        <v>471</v>
      </c>
      <c r="C26" s="183" t="s">
        <v>264</v>
      </c>
      <c r="D26" s="191">
        <v>78</v>
      </c>
      <c r="E26" s="192">
        <v>1.282051282051282E-2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164</v>
      </c>
      <c r="M26" s="138"/>
      <c r="N26" s="138"/>
      <c r="O26" s="137" t="b">
        <v>0</v>
      </c>
    </row>
    <row r="27" spans="1:15">
      <c r="A27" s="182">
        <v>21511202555</v>
      </c>
      <c r="B27" s="183" t="s">
        <v>146</v>
      </c>
      <c r="C27" s="183" t="s">
        <v>44</v>
      </c>
      <c r="D27" s="191">
        <v>34</v>
      </c>
      <c r="E27" s="192">
        <v>2.9411764705882353E-2</v>
      </c>
      <c r="F27" s="193">
        <v>17</v>
      </c>
      <c r="G27" s="194">
        <v>4.0743740972913396E-2</v>
      </c>
      <c r="H27" s="195">
        <v>18</v>
      </c>
      <c r="I27" s="193">
        <v>14</v>
      </c>
      <c r="J27" s="196">
        <v>26.654700854700852</v>
      </c>
      <c r="K27" s="197">
        <v>162</v>
      </c>
      <c r="M27" s="138"/>
      <c r="N27" s="138"/>
      <c r="O27" s="137" t="b">
        <v>1</v>
      </c>
    </row>
    <row r="28" spans="1:15">
      <c r="A28" s="182">
        <v>21511404964</v>
      </c>
      <c r="B28" s="183" t="s">
        <v>198</v>
      </c>
      <c r="C28" s="183" t="s">
        <v>195</v>
      </c>
      <c r="D28" s="191">
        <v>283</v>
      </c>
      <c r="E28" s="192">
        <v>3.5335689045936395E-3</v>
      </c>
      <c r="F28" s="193">
        <v>18</v>
      </c>
      <c r="G28" s="194">
        <v>3.8889934565053692E-2</v>
      </c>
      <c r="H28" s="195">
        <v>19</v>
      </c>
      <c r="I28" s="193">
        <v>12</v>
      </c>
      <c r="J28" s="196">
        <v>22.846886446886444</v>
      </c>
      <c r="K28" s="197">
        <v>161</v>
      </c>
      <c r="M28" s="138"/>
      <c r="N28" s="138"/>
      <c r="O28" s="137" t="b">
        <v>1</v>
      </c>
    </row>
    <row r="29" spans="1:15">
      <c r="A29" s="182">
        <v>21511102208</v>
      </c>
      <c r="B29" s="183" t="s">
        <v>216</v>
      </c>
      <c r="C29" s="183" t="s">
        <v>44</v>
      </c>
      <c r="D29" s="191">
        <v>147</v>
      </c>
      <c r="E29" s="192">
        <v>6.8027210884353739E-3</v>
      </c>
      <c r="F29" s="193">
        <v>25</v>
      </c>
      <c r="G29" s="194">
        <v>2.949712277348901E-2</v>
      </c>
      <c r="H29" s="195">
        <v>20</v>
      </c>
      <c r="I29" s="193">
        <v>11</v>
      </c>
      <c r="J29" s="196">
        <v>20.942979242979241</v>
      </c>
      <c r="K29" s="197">
        <v>159</v>
      </c>
      <c r="M29" s="138"/>
      <c r="N29" s="138"/>
      <c r="O29" s="137" t="b">
        <v>1</v>
      </c>
    </row>
    <row r="30" spans="1:15">
      <c r="A30" s="182">
        <v>21511303719</v>
      </c>
      <c r="B30" s="183" t="s">
        <v>211</v>
      </c>
      <c r="C30" s="183" t="s">
        <v>212</v>
      </c>
      <c r="D30" s="191">
        <v>144</v>
      </c>
      <c r="E30" s="192">
        <v>6.9444444444444441E-3</v>
      </c>
      <c r="F30" s="193">
        <v>34</v>
      </c>
      <c r="G30" s="194">
        <v>2.250522527450477E-2</v>
      </c>
      <c r="H30" s="195">
        <v>21</v>
      </c>
      <c r="I30" s="193">
        <v>10</v>
      </c>
      <c r="J30" s="196">
        <v>19.039072039072039</v>
      </c>
      <c r="K30" s="197">
        <v>157</v>
      </c>
      <c r="M30" s="138"/>
      <c r="N30" s="138"/>
      <c r="O30" s="137" t="b">
        <v>1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993.83956043956061</v>
      </c>
    </row>
  </sheetData>
  <mergeCells count="3">
    <mergeCell ref="A1:A2"/>
    <mergeCell ref="B1:F2"/>
    <mergeCell ref="A3:C3"/>
  </mergeCells>
  <conditionalFormatting sqref="A10:C99">
    <cfRule type="expression" dxfId="56" priority="4">
      <formula>NOT($O10)</formula>
    </cfRule>
  </conditionalFormatting>
  <conditionalFormatting sqref="E10:E99">
    <cfRule type="cellIs" dxfId="55" priority="2" operator="lessThanOrEqual">
      <formula>$Z$6</formula>
    </cfRule>
  </conditionalFormatting>
  <conditionalFormatting sqref="G10:G99">
    <cfRule type="cellIs" dxfId="54" priority="1" operator="lessThanOrEqual">
      <formula>$Z$7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10" sqref="A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41847</v>
      </c>
      <c r="B1" s="256" t="s">
        <v>470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0.85152625152625139</v>
      </c>
      <c r="E5" s="226">
        <v>0.76265918434906754</v>
      </c>
      <c r="F5" s="216">
        <v>1.8515262515262514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22</v>
      </c>
      <c r="E6" s="227">
        <v>10</v>
      </c>
      <c r="F6" s="160">
        <v>1</v>
      </c>
      <c r="G6" s="144"/>
      <c r="J6" s="161"/>
      <c r="K6" s="162"/>
      <c r="L6" s="163"/>
      <c r="M6" s="147"/>
      <c r="N6" s="147"/>
      <c r="O6" s="144"/>
      <c r="Z6">
        <v>4.5454545454545456E-2</v>
      </c>
    </row>
    <row r="7" spans="1:26" ht="13.5" thickBot="1">
      <c r="A7" s="164" t="s">
        <v>238</v>
      </c>
      <c r="B7" s="165"/>
      <c r="C7" s="165"/>
      <c r="D7" s="243">
        <v>277.72893772893769</v>
      </c>
      <c r="E7" s="244" t="s">
        <v>262</v>
      </c>
      <c r="F7" s="245">
        <v>1.8515262515262514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2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277.72893772893769</v>
      </c>
      <c r="K10" s="190">
        <v>300</v>
      </c>
      <c r="M10" s="138"/>
      <c r="N10" s="138"/>
      <c r="O10" s="137" t="b">
        <v>1</v>
      </c>
    </row>
    <row r="11" spans="1:26">
      <c r="A11" s="182">
        <v>21461000988</v>
      </c>
      <c r="B11" s="183" t="s">
        <v>325</v>
      </c>
      <c r="C11" s="183" t="s">
        <v>270</v>
      </c>
      <c r="D11" s="191">
        <v>3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</row>
    <row r="12" spans="1:26">
      <c r="A12" s="182">
        <v>20671000896</v>
      </c>
      <c r="B12" s="183" t="s">
        <v>265</v>
      </c>
      <c r="C12" s="183" t="s">
        <v>266</v>
      </c>
      <c r="D12" s="191">
        <v>5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</row>
    <row r="13" spans="1:26">
      <c r="A13" s="182">
        <v>21891001087</v>
      </c>
      <c r="B13" s="183" t="s">
        <v>263</v>
      </c>
      <c r="C13" s="183" t="s">
        <v>264</v>
      </c>
      <c r="D13" s="191">
        <v>4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26">
      <c r="A14" s="182">
        <v>21511102204</v>
      </c>
      <c r="B14" s="183" t="s">
        <v>137</v>
      </c>
      <c r="C14" s="183" t="s">
        <v>44</v>
      </c>
      <c r="D14" s="191">
        <v>22</v>
      </c>
      <c r="E14" s="192">
        <v>4.5454545454545456E-2</v>
      </c>
      <c r="F14" s="193">
        <v>3</v>
      </c>
      <c r="G14" s="194">
        <v>0.12228022291874018</v>
      </c>
      <c r="H14" s="195">
        <v>5</v>
      </c>
      <c r="I14" s="193">
        <v>85</v>
      </c>
      <c r="J14" s="196">
        <v>157.37973137973137</v>
      </c>
      <c r="K14" s="197">
        <v>226</v>
      </c>
      <c r="M14" s="138"/>
      <c r="N14" s="138"/>
      <c r="O14" s="137" t="b">
        <v>1</v>
      </c>
    </row>
    <row r="15" spans="1:26">
      <c r="A15" s="182">
        <v>21461000999</v>
      </c>
      <c r="B15" s="183" t="s">
        <v>272</v>
      </c>
      <c r="C15" s="183" t="s">
        <v>270</v>
      </c>
      <c r="D15" s="191">
        <v>8</v>
      </c>
      <c r="E15" s="192">
        <v>0.1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26">
      <c r="A16" s="182">
        <v>21511203014</v>
      </c>
      <c r="B16" s="183" t="s">
        <v>152</v>
      </c>
      <c r="C16" s="183" t="s">
        <v>44</v>
      </c>
      <c r="D16" s="191">
        <v>37</v>
      </c>
      <c r="E16" s="192">
        <v>2.7027027027027029E-2</v>
      </c>
      <c r="F16" s="193">
        <v>5</v>
      </c>
      <c r="G16" s="194">
        <v>9.5103728936797916E-2</v>
      </c>
      <c r="H16" s="195">
        <v>7</v>
      </c>
      <c r="I16" s="193">
        <v>64</v>
      </c>
      <c r="J16" s="196">
        <v>118.49768009768009</v>
      </c>
      <c r="K16" s="197">
        <v>207</v>
      </c>
      <c r="M16" s="138"/>
      <c r="N16" s="138"/>
      <c r="O16" s="137" t="b">
        <v>1</v>
      </c>
    </row>
    <row r="17" spans="1:15">
      <c r="A17" s="182">
        <v>21511101213</v>
      </c>
      <c r="B17" s="183" t="s">
        <v>133</v>
      </c>
      <c r="C17" s="183" t="s">
        <v>44</v>
      </c>
      <c r="D17" s="191">
        <v>18</v>
      </c>
      <c r="E17" s="192">
        <v>5.5555555555555552E-2</v>
      </c>
      <c r="F17" s="193">
        <v>4</v>
      </c>
      <c r="G17" s="194">
        <v>0.10699157005389766</v>
      </c>
      <c r="H17" s="195">
        <v>8</v>
      </c>
      <c r="I17" s="193">
        <v>55</v>
      </c>
      <c r="J17" s="196">
        <v>101.83394383394382</v>
      </c>
      <c r="K17" s="197">
        <v>201</v>
      </c>
      <c r="M17" s="138"/>
      <c r="N17" s="138"/>
      <c r="O17" s="137" t="b">
        <v>1</v>
      </c>
    </row>
    <row r="18" spans="1:15">
      <c r="A18" s="182">
        <v>21461000985</v>
      </c>
      <c r="B18" s="183" t="s">
        <v>274</v>
      </c>
      <c r="C18" s="183" t="s">
        <v>270</v>
      </c>
      <c r="D18" s="191">
        <v>14</v>
      </c>
      <c r="E18" s="192">
        <v>7.1428571428571425E-2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20671000895</v>
      </c>
      <c r="B19" s="183" t="s">
        <v>273</v>
      </c>
      <c r="C19" s="183" t="s">
        <v>266</v>
      </c>
      <c r="D19" s="191">
        <v>23</v>
      </c>
      <c r="E19" s="192">
        <v>4.3478260869565216E-2</v>
      </c>
      <c r="F19" s="193" t="s">
        <v>89</v>
      </c>
      <c r="G19" s="194" t="s">
        <v>89</v>
      </c>
      <c r="H19" s="195">
        <v>9</v>
      </c>
      <c r="I19" s="193" t="s">
        <v>89</v>
      </c>
      <c r="J19" s="196" t="s">
        <v>89</v>
      </c>
      <c r="K19" s="197">
        <v>195</v>
      </c>
      <c r="M19" s="138"/>
      <c r="N19" s="138"/>
      <c r="O19" s="137" t="b">
        <v>0</v>
      </c>
    </row>
    <row r="20" spans="1:15">
      <c r="A20" s="182">
        <v>21461000983</v>
      </c>
      <c r="B20" s="183" t="s">
        <v>269</v>
      </c>
      <c r="C20" s="183" t="s">
        <v>270</v>
      </c>
      <c r="D20" s="191">
        <v>13</v>
      </c>
      <c r="E20" s="192">
        <v>7.6923076923076927E-2</v>
      </c>
      <c r="F20" s="193" t="s">
        <v>89</v>
      </c>
      <c r="G20" s="194" t="s">
        <v>89</v>
      </c>
      <c r="H20" s="195">
        <v>9</v>
      </c>
      <c r="I20" s="193" t="s">
        <v>89</v>
      </c>
      <c r="J20" s="196" t="s">
        <v>89</v>
      </c>
      <c r="K20" s="197">
        <v>195</v>
      </c>
      <c r="M20" s="138"/>
      <c r="N20" s="138"/>
      <c r="O20" s="137" t="b">
        <v>0</v>
      </c>
    </row>
    <row r="21" spans="1:15">
      <c r="A21" s="182">
        <v>21891001092</v>
      </c>
      <c r="B21" s="183" t="s">
        <v>271</v>
      </c>
      <c r="C21" s="183" t="s">
        <v>264</v>
      </c>
      <c r="D21" s="191">
        <v>9</v>
      </c>
      <c r="E21" s="192">
        <v>0.1</v>
      </c>
      <c r="F21" s="193" t="s">
        <v>89</v>
      </c>
      <c r="G21" s="194" t="s">
        <v>89</v>
      </c>
      <c r="H21" s="195">
        <v>9</v>
      </c>
      <c r="I21" s="193" t="s">
        <v>89</v>
      </c>
      <c r="J21" s="196" t="s">
        <v>89</v>
      </c>
      <c r="K21" s="197">
        <v>195</v>
      </c>
      <c r="M21" s="138"/>
      <c r="N21" s="138"/>
      <c r="O21" s="137" t="b">
        <v>0</v>
      </c>
    </row>
    <row r="22" spans="1:15">
      <c r="A22" s="182">
        <v>20911000953</v>
      </c>
      <c r="B22" s="183" t="s">
        <v>389</v>
      </c>
      <c r="C22" s="183" t="s">
        <v>268</v>
      </c>
      <c r="D22" s="191">
        <v>28</v>
      </c>
      <c r="E22" s="192">
        <v>3.5714285714285712E-2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</row>
    <row r="23" spans="1:15">
      <c r="A23" s="182">
        <v>21891303718</v>
      </c>
      <c r="B23" s="183" t="s">
        <v>471</v>
      </c>
      <c r="C23" s="183" t="s">
        <v>264</v>
      </c>
      <c r="D23" s="191">
        <v>78</v>
      </c>
      <c r="E23" s="192">
        <v>1.282051282051282E-2</v>
      </c>
      <c r="F23" s="193" t="s">
        <v>89</v>
      </c>
      <c r="G23" s="194" t="s">
        <v>89</v>
      </c>
      <c r="H23" s="195">
        <v>13</v>
      </c>
      <c r="I23" s="193" t="s">
        <v>89</v>
      </c>
      <c r="J23" s="196" t="s">
        <v>89</v>
      </c>
      <c r="K23" s="197">
        <v>176</v>
      </c>
      <c r="M23" s="138"/>
      <c r="N23" s="138"/>
      <c r="O23" s="137" t="b">
        <v>0</v>
      </c>
    </row>
    <row r="24" spans="1:15">
      <c r="A24" s="182">
        <v>20181102252</v>
      </c>
      <c r="B24" s="183" t="s">
        <v>249</v>
      </c>
      <c r="C24" s="183" t="s">
        <v>250</v>
      </c>
      <c r="D24" s="191">
        <v>44</v>
      </c>
      <c r="E24" s="192">
        <v>2.2727272727272728E-2</v>
      </c>
      <c r="F24" s="193" t="s">
        <v>89</v>
      </c>
      <c r="G24" s="194" t="s">
        <v>89</v>
      </c>
      <c r="H24" s="195">
        <v>13</v>
      </c>
      <c r="I24" s="193" t="s">
        <v>89</v>
      </c>
      <c r="J24" s="196" t="s">
        <v>89</v>
      </c>
      <c r="K24" s="197">
        <v>176</v>
      </c>
      <c r="M24" s="138"/>
      <c r="N24" s="138"/>
      <c r="O24" s="137" t="b">
        <v>0</v>
      </c>
    </row>
    <row r="25" spans="1:15">
      <c r="A25" s="182">
        <v>20911000942</v>
      </c>
      <c r="B25" s="183" t="s">
        <v>277</v>
      </c>
      <c r="C25" s="183" t="s">
        <v>268</v>
      </c>
      <c r="D25" s="191">
        <v>21</v>
      </c>
      <c r="E25" s="192">
        <v>4.7619047619047616E-2</v>
      </c>
      <c r="F25" s="193" t="s">
        <v>89</v>
      </c>
      <c r="G25" s="194" t="s">
        <v>89</v>
      </c>
      <c r="H25" s="195">
        <v>13</v>
      </c>
      <c r="I25" s="193" t="s">
        <v>89</v>
      </c>
      <c r="J25" s="196" t="s">
        <v>89</v>
      </c>
      <c r="K25" s="197">
        <v>176</v>
      </c>
      <c r="M25" s="138"/>
      <c r="N25" s="138"/>
      <c r="O25" s="137" t="b">
        <v>0</v>
      </c>
    </row>
    <row r="26" spans="1:15">
      <c r="A26" s="182">
        <v>21511303716</v>
      </c>
      <c r="B26" s="183" t="s">
        <v>148</v>
      </c>
      <c r="C26" s="183" t="s">
        <v>44</v>
      </c>
      <c r="D26" s="191">
        <v>62</v>
      </c>
      <c r="E26" s="192">
        <v>1.6129032258064516E-2</v>
      </c>
      <c r="F26" s="193">
        <v>9</v>
      </c>
      <c r="G26" s="194">
        <v>6.5828889263937013E-2</v>
      </c>
      <c r="H26" s="195">
        <v>13</v>
      </c>
      <c r="I26" s="193">
        <v>26</v>
      </c>
      <c r="J26" s="196">
        <v>48.139682539682539</v>
      </c>
      <c r="K26" s="197">
        <v>176</v>
      </c>
      <c r="M26" s="138"/>
      <c r="N26" s="138"/>
      <c r="O26" s="137" t="b">
        <v>1</v>
      </c>
    </row>
    <row r="27" spans="1:15">
      <c r="A27" s="182">
        <v>21511202555</v>
      </c>
      <c r="B27" s="183" t="s">
        <v>146</v>
      </c>
      <c r="C27" s="183" t="s">
        <v>44</v>
      </c>
      <c r="D27" s="191">
        <v>34</v>
      </c>
      <c r="E27" s="192">
        <v>2.9411764705882353E-2</v>
      </c>
      <c r="F27" s="193">
        <v>17</v>
      </c>
      <c r="G27" s="194">
        <v>4.0743740972913396E-2</v>
      </c>
      <c r="H27" s="195">
        <v>13</v>
      </c>
      <c r="I27" s="193">
        <v>26</v>
      </c>
      <c r="J27" s="196">
        <v>48.139682539682539</v>
      </c>
      <c r="K27" s="197">
        <v>176</v>
      </c>
      <c r="M27" s="138"/>
      <c r="N27" s="138"/>
      <c r="O27" s="137" t="b">
        <v>1</v>
      </c>
    </row>
    <row r="28" spans="1:15">
      <c r="A28" s="182">
        <v>21511304017</v>
      </c>
      <c r="B28" s="183" t="s">
        <v>209</v>
      </c>
      <c r="C28" s="183" t="s">
        <v>44</v>
      </c>
      <c r="D28" s="191">
        <v>59</v>
      </c>
      <c r="E28" s="192">
        <v>1.6949152542372881E-2</v>
      </c>
      <c r="F28" s="193">
        <v>13</v>
      </c>
      <c r="G28" s="194">
        <v>5.0333738848893014E-2</v>
      </c>
      <c r="H28" s="195">
        <v>19</v>
      </c>
      <c r="I28" s="193">
        <v>12</v>
      </c>
      <c r="J28" s="196">
        <v>22.218315018315018</v>
      </c>
      <c r="K28" s="197">
        <v>161</v>
      </c>
      <c r="M28" s="138"/>
      <c r="N28" s="138"/>
      <c r="O28" s="137" t="b">
        <v>1</v>
      </c>
    </row>
    <row r="29" spans="1:15">
      <c r="A29" s="182">
        <v>21511304033</v>
      </c>
      <c r="B29" s="183" t="s">
        <v>214</v>
      </c>
      <c r="C29" s="183" t="s">
        <v>44</v>
      </c>
      <c r="D29" s="191">
        <v>138</v>
      </c>
      <c r="E29" s="192">
        <v>7.246376811594203E-3</v>
      </c>
      <c r="F29" s="193">
        <v>26</v>
      </c>
      <c r="G29" s="194">
        <v>2.8513218681039374E-2</v>
      </c>
      <c r="H29" s="195">
        <v>19</v>
      </c>
      <c r="I29" s="193">
        <v>12</v>
      </c>
      <c r="J29" s="196">
        <v>22.218315018315018</v>
      </c>
      <c r="K29" s="197">
        <v>161</v>
      </c>
      <c r="M29" s="138"/>
      <c r="N29" s="138"/>
      <c r="O29" s="137" t="b">
        <v>1</v>
      </c>
    </row>
    <row r="30" spans="1:15">
      <c r="A30" s="182">
        <v>21511304031</v>
      </c>
      <c r="B30" s="183" t="s">
        <v>199</v>
      </c>
      <c r="C30" s="183" t="s">
        <v>195</v>
      </c>
      <c r="D30" s="191">
        <v>77</v>
      </c>
      <c r="E30" s="192">
        <v>1.2987012987012988E-2</v>
      </c>
      <c r="F30" s="193">
        <v>16</v>
      </c>
      <c r="G30" s="194">
        <v>4.2778828021559058E-2</v>
      </c>
      <c r="H30" s="195">
        <v>19</v>
      </c>
      <c r="I30" s="193">
        <v>12</v>
      </c>
      <c r="J30" s="196">
        <v>22.218315018315018</v>
      </c>
      <c r="K30" s="197">
        <v>161</v>
      </c>
      <c r="M30" s="138"/>
      <c r="N30" s="138"/>
      <c r="O30" s="137" t="b">
        <v>1</v>
      </c>
    </row>
    <row r="31" spans="1:15">
      <c r="A31" s="182">
        <v>21511404964</v>
      </c>
      <c r="B31" s="183" t="s">
        <v>198</v>
      </c>
      <c r="C31" s="183" t="s">
        <v>195</v>
      </c>
      <c r="D31" s="191">
        <v>283</v>
      </c>
      <c r="E31" s="192">
        <v>3.5335689045936395E-3</v>
      </c>
      <c r="F31" s="193">
        <v>18</v>
      </c>
      <c r="G31" s="194">
        <v>3.8886934565053689E-2</v>
      </c>
      <c r="H31" s="195">
        <v>19</v>
      </c>
      <c r="I31" s="193">
        <v>12</v>
      </c>
      <c r="J31" s="196">
        <v>22.218315018315018</v>
      </c>
      <c r="K31" s="197">
        <v>161</v>
      </c>
      <c r="M31" s="138"/>
      <c r="N31" s="138"/>
      <c r="O31" s="137" t="b">
        <v>1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840.59291819291821</v>
      </c>
    </row>
  </sheetData>
  <mergeCells count="3">
    <mergeCell ref="A1:A2"/>
    <mergeCell ref="B1:F2"/>
    <mergeCell ref="A3:C3"/>
  </mergeCells>
  <conditionalFormatting sqref="A10:C99">
    <cfRule type="expression" dxfId="53" priority="4">
      <formula>NOT($O10)</formula>
    </cfRule>
  </conditionalFormatting>
  <conditionalFormatting sqref="E10:E99">
    <cfRule type="cellIs" dxfId="52" priority="2" operator="lessThanOrEqual">
      <formula>$Z$6</formula>
    </cfRule>
  </conditionalFormatting>
  <conditionalFormatting sqref="G10:G99">
    <cfRule type="cellIs" dxfId="51" priority="1" operator="lessThanOrEqual">
      <formula>$Z$7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41860</v>
      </c>
      <c r="B1" s="256" t="s">
        <v>476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353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89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0.1918849604355336</v>
      </c>
      <c r="F5" s="216">
        <v>1.1918849604355337</v>
      </c>
      <c r="G5" s="144"/>
      <c r="K5" s="145"/>
    </row>
    <row r="6" spans="1:11">
      <c r="A6" s="156" t="s">
        <v>256</v>
      </c>
      <c r="B6" s="157"/>
      <c r="C6" s="158"/>
      <c r="D6" s="159">
        <v>4</v>
      </c>
      <c r="E6" s="227">
        <v>4</v>
      </c>
      <c r="F6" s="160">
        <v>0.7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83.431947230487353</v>
      </c>
      <c r="E7" s="244" t="s">
        <v>354</v>
      </c>
      <c r="F7" s="245">
        <v>0.83431947230487358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>
        <v>21511404992</v>
      </c>
      <c r="B10" s="183" t="s">
        <v>144</v>
      </c>
      <c r="C10" s="183" t="s">
        <v>59</v>
      </c>
      <c r="D10" s="184" t="s">
        <v>89</v>
      </c>
      <c r="E10" s="185" t="s">
        <v>89</v>
      </c>
      <c r="F10" s="186">
        <v>7</v>
      </c>
      <c r="G10" s="187">
        <v>7.781686913010738E-2</v>
      </c>
      <c r="H10" s="188">
        <v>1</v>
      </c>
      <c r="I10" s="186">
        <v>100</v>
      </c>
      <c r="J10" s="189">
        <v>83.431947230487353</v>
      </c>
      <c r="K10" s="190">
        <v>0</v>
      </c>
    </row>
    <row r="11" spans="1:11">
      <c r="A11" s="182">
        <v>21511202453</v>
      </c>
      <c r="B11" s="183" t="s">
        <v>150</v>
      </c>
      <c r="C11" s="183" t="s">
        <v>32</v>
      </c>
      <c r="D11" s="191" t="s">
        <v>89</v>
      </c>
      <c r="E11" s="192" t="s">
        <v>89</v>
      </c>
      <c r="F11" s="193">
        <v>14</v>
      </c>
      <c r="G11" s="194">
        <v>4.7553364468398952E-2</v>
      </c>
      <c r="H11" s="195">
        <v>2</v>
      </c>
      <c r="I11" s="193">
        <v>83</v>
      </c>
      <c r="J11" s="196">
        <v>69.248516201304511</v>
      </c>
      <c r="K11" s="197">
        <v>0</v>
      </c>
    </row>
    <row r="12" spans="1:11">
      <c r="A12" s="182">
        <v>21511202451</v>
      </c>
      <c r="B12" s="183" t="s">
        <v>174</v>
      </c>
      <c r="C12" s="183" t="s">
        <v>47</v>
      </c>
      <c r="D12" s="191" t="s">
        <v>89</v>
      </c>
      <c r="E12" s="192" t="s">
        <v>89</v>
      </c>
      <c r="F12" s="193">
        <v>27</v>
      </c>
      <c r="G12" s="194">
        <v>2.7609792271973587E-2</v>
      </c>
      <c r="H12" s="195">
        <v>3</v>
      </c>
      <c r="I12" s="193">
        <v>69</v>
      </c>
      <c r="J12" s="196">
        <v>57.568043589036279</v>
      </c>
      <c r="K12" s="197">
        <v>0</v>
      </c>
    </row>
    <row r="13" spans="1:11">
      <c r="A13" s="182">
        <v>21511404964</v>
      </c>
      <c r="B13" s="183" t="s">
        <v>198</v>
      </c>
      <c r="C13" s="183" t="s">
        <v>195</v>
      </c>
      <c r="D13" s="191" t="s">
        <v>89</v>
      </c>
      <c r="E13" s="192" t="s">
        <v>89</v>
      </c>
      <c r="F13" s="193">
        <v>18</v>
      </c>
      <c r="G13" s="194">
        <v>3.8904934565053693E-2</v>
      </c>
      <c r="H13" s="195">
        <v>4</v>
      </c>
      <c r="I13" s="193">
        <v>58</v>
      </c>
      <c r="J13" s="196">
        <v>48.390529393682669</v>
      </c>
      <c r="K13" s="197">
        <v>0</v>
      </c>
    </row>
    <row r="14" spans="1:11">
      <c r="A14" s="182"/>
      <c r="B14" s="183" t="s">
        <v>89</v>
      </c>
      <c r="C14" s="183" t="s">
        <v>89</v>
      </c>
      <c r="D14" s="191" t="s">
        <v>89</v>
      </c>
      <c r="E14" s="192" t="s">
        <v>89</v>
      </c>
      <c r="F14" s="193" t="s">
        <v>89</v>
      </c>
      <c r="G14" s="194" t="s">
        <v>89</v>
      </c>
      <c r="H14" s="195"/>
      <c r="I14" s="193" t="s">
        <v>89</v>
      </c>
      <c r="J14" s="196" t="s">
        <v>89</v>
      </c>
      <c r="K14" s="197" t="s">
        <v>89</v>
      </c>
    </row>
    <row r="15" spans="1:11">
      <c r="A15" s="182"/>
      <c r="B15" s="183" t="s">
        <v>89</v>
      </c>
      <c r="C15" s="183" t="s">
        <v>89</v>
      </c>
      <c r="D15" s="191" t="s">
        <v>89</v>
      </c>
      <c r="E15" s="192" t="s">
        <v>89</v>
      </c>
      <c r="F15" s="193" t="s">
        <v>89</v>
      </c>
      <c r="G15" s="194" t="s">
        <v>89</v>
      </c>
      <c r="H15" s="195"/>
      <c r="I15" s="193" t="s">
        <v>89</v>
      </c>
      <c r="J15" s="196" t="s">
        <v>89</v>
      </c>
      <c r="K15" s="197" t="s">
        <v>89</v>
      </c>
    </row>
    <row r="16" spans="1:11">
      <c r="A16" s="182"/>
      <c r="B16" s="183" t="s">
        <v>89</v>
      </c>
      <c r="C16" s="183" t="s">
        <v>89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/>
      <c r="I16" s="193" t="s">
        <v>89</v>
      </c>
      <c r="J16" s="196" t="s">
        <v>89</v>
      </c>
      <c r="K16" s="197" t="s">
        <v>89</v>
      </c>
    </row>
    <row r="17" spans="1:11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</row>
    <row r="18" spans="1:11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258.63903641451077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"/>
  <sheetViews>
    <sheetView workbookViewId="0">
      <selection activeCell="D16" sqref="D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41622</v>
      </c>
      <c r="B1" s="256" t="s">
        <v>232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233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89</v>
      </c>
      <c r="E4" s="211">
        <v>75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0</v>
      </c>
      <c r="E5" s="212">
        <v>0.17597362939489652</v>
      </c>
      <c r="F5" s="216">
        <v>1.1759736293948966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12</v>
      </c>
      <c r="E6" s="213">
        <v>11</v>
      </c>
      <c r="F6" s="160">
        <v>1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18">
        <v>88.198022204617246</v>
      </c>
      <c r="E7" s="219" t="s">
        <v>239</v>
      </c>
      <c r="F7" s="217">
        <v>1.1759736293948966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09" t="s">
        <v>243</v>
      </c>
      <c r="G9" s="210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>
        <v>20181102252</v>
      </c>
      <c r="B10" s="183" t="s">
        <v>249</v>
      </c>
      <c r="C10" s="183" t="s">
        <v>250</v>
      </c>
      <c r="D10" s="184" t="s">
        <v>89</v>
      </c>
      <c r="E10" s="185" t="s">
        <v>89</v>
      </c>
      <c r="F10" s="186" t="s">
        <v>89</v>
      </c>
      <c r="G10" s="187" t="s">
        <v>89</v>
      </c>
      <c r="H10" s="188">
        <v>1</v>
      </c>
      <c r="I10" s="186" t="s">
        <v>89</v>
      </c>
      <c r="J10" s="189" t="s">
        <v>89</v>
      </c>
      <c r="K10" s="190">
        <v>0</v>
      </c>
      <c r="M10" s="138"/>
      <c r="N10" s="138"/>
      <c r="O10" s="137" t="b">
        <v>0</v>
      </c>
    </row>
    <row r="11" spans="1:15">
      <c r="A11" s="182">
        <v>21511001016</v>
      </c>
      <c r="B11" s="183" t="s">
        <v>160</v>
      </c>
      <c r="C11" s="183" t="s">
        <v>11</v>
      </c>
      <c r="D11" s="191" t="s">
        <v>89</v>
      </c>
      <c r="E11" s="192" t="s">
        <v>89</v>
      </c>
      <c r="F11" s="193">
        <v>20</v>
      </c>
      <c r="G11" s="194">
        <v>3.5664523351299215E-2</v>
      </c>
      <c r="H11" s="195">
        <v>2</v>
      </c>
      <c r="I11" s="193">
        <v>61</v>
      </c>
      <c r="J11" s="196">
        <v>71.734391393088686</v>
      </c>
      <c r="K11" s="197">
        <v>0</v>
      </c>
      <c r="M11" s="138"/>
      <c r="N11" s="138"/>
      <c r="O11" s="137" t="b">
        <v>1</v>
      </c>
    </row>
    <row r="12" spans="1:15">
      <c r="A12" s="182">
        <v>21511101241</v>
      </c>
      <c r="B12" s="183" t="s">
        <v>164</v>
      </c>
      <c r="C12" s="183" t="s">
        <v>11</v>
      </c>
      <c r="D12" s="191" t="s">
        <v>89</v>
      </c>
      <c r="E12" s="192" t="s">
        <v>89</v>
      </c>
      <c r="F12" s="193">
        <v>24</v>
      </c>
      <c r="G12" s="194">
        <v>3.0568305729685046E-2</v>
      </c>
      <c r="H12" s="195">
        <v>3</v>
      </c>
      <c r="I12" s="193">
        <v>51</v>
      </c>
      <c r="J12" s="196">
        <v>59.974655099139724</v>
      </c>
      <c r="K12" s="197">
        <v>0</v>
      </c>
      <c r="M12" s="138"/>
      <c r="N12" s="138"/>
      <c r="O12" s="137" t="b">
        <v>1</v>
      </c>
    </row>
    <row r="13" spans="1:15">
      <c r="A13" s="182" t="s">
        <v>190</v>
      </c>
      <c r="B13" s="183" t="s">
        <v>191</v>
      </c>
      <c r="C13" s="183" t="s">
        <v>11</v>
      </c>
      <c r="D13" s="191" t="s">
        <v>89</v>
      </c>
      <c r="E13" s="192" t="s">
        <v>89</v>
      </c>
      <c r="F13" s="193" t="s">
        <v>89</v>
      </c>
      <c r="G13" s="194" t="s">
        <v>89</v>
      </c>
      <c r="H13" s="195">
        <v>4</v>
      </c>
      <c r="I13" s="193">
        <v>43</v>
      </c>
      <c r="J13" s="196">
        <v>50.566866063980555</v>
      </c>
      <c r="K13" s="197">
        <v>0</v>
      </c>
      <c r="M13" s="138"/>
      <c r="N13" s="138"/>
      <c r="O13" s="137" t="b">
        <v>1</v>
      </c>
    </row>
    <row r="14" spans="1:15">
      <c r="A14" s="182">
        <v>21511303652</v>
      </c>
      <c r="B14" s="183" t="s">
        <v>176</v>
      </c>
      <c r="C14" s="183" t="s">
        <v>11</v>
      </c>
      <c r="D14" s="191" t="s">
        <v>89</v>
      </c>
      <c r="E14" s="192" t="s">
        <v>89</v>
      </c>
      <c r="F14" s="193">
        <v>28</v>
      </c>
      <c r="G14" s="194">
        <v>2.6744892513474412E-2</v>
      </c>
      <c r="H14" s="195">
        <v>5</v>
      </c>
      <c r="I14" s="193">
        <v>36</v>
      </c>
      <c r="J14" s="196">
        <v>42.335050658216275</v>
      </c>
      <c r="K14" s="197">
        <v>0</v>
      </c>
      <c r="M14" s="138"/>
      <c r="N14" s="138"/>
      <c r="O14" s="137" t="b">
        <v>1</v>
      </c>
    </row>
    <row r="15" spans="1:15">
      <c r="A15" s="182">
        <v>21511303662</v>
      </c>
      <c r="B15" s="183" t="s">
        <v>183</v>
      </c>
      <c r="C15" s="183" t="s">
        <v>11</v>
      </c>
      <c r="D15" s="191" t="s">
        <v>89</v>
      </c>
      <c r="E15" s="192" t="s">
        <v>89</v>
      </c>
      <c r="F15" s="193">
        <v>28</v>
      </c>
      <c r="G15" s="194">
        <v>2.6743892513474414E-2</v>
      </c>
      <c r="H15" s="195">
        <v>6</v>
      </c>
      <c r="I15" s="193">
        <v>31</v>
      </c>
      <c r="J15" s="196">
        <v>36.455182511241794</v>
      </c>
      <c r="K15" s="197">
        <v>0</v>
      </c>
      <c r="M15" s="138"/>
      <c r="N15" s="138"/>
      <c r="O15" s="137" t="b">
        <v>1</v>
      </c>
    </row>
    <row r="16" spans="1:15">
      <c r="A16" s="182">
        <v>21511303515</v>
      </c>
      <c r="B16" s="183" t="s">
        <v>188</v>
      </c>
      <c r="C16" s="183" t="s">
        <v>11</v>
      </c>
      <c r="D16" s="191" t="s">
        <v>89</v>
      </c>
      <c r="E16" s="192" t="s">
        <v>89</v>
      </c>
      <c r="F16" s="193">
        <v>28</v>
      </c>
      <c r="G16" s="194">
        <v>2.6742892513474413E-2</v>
      </c>
      <c r="H16" s="195">
        <v>7</v>
      </c>
      <c r="I16" s="193">
        <v>26</v>
      </c>
      <c r="J16" s="196">
        <v>30.57531436426731</v>
      </c>
      <c r="K16" s="197">
        <v>0</v>
      </c>
      <c r="M16" s="138"/>
      <c r="N16" s="138"/>
      <c r="O16" s="137" t="b">
        <v>1</v>
      </c>
    </row>
    <row r="17" spans="1:15">
      <c r="A17" s="182">
        <v>21511101243</v>
      </c>
      <c r="B17" s="183" t="s">
        <v>178</v>
      </c>
      <c r="C17" s="183" t="s">
        <v>11</v>
      </c>
      <c r="D17" s="191" t="s">
        <v>89</v>
      </c>
      <c r="E17" s="192" t="s">
        <v>89</v>
      </c>
      <c r="F17" s="193">
        <v>25</v>
      </c>
      <c r="G17" s="194">
        <v>2.9509122773489008E-2</v>
      </c>
      <c r="H17" s="195">
        <v>7</v>
      </c>
      <c r="I17" s="193">
        <v>26</v>
      </c>
      <c r="J17" s="196">
        <v>30.57531436426731</v>
      </c>
      <c r="K17" s="197">
        <v>0</v>
      </c>
      <c r="M17" s="138"/>
      <c r="N17" s="138"/>
      <c r="O17" s="137" t="b">
        <v>1</v>
      </c>
    </row>
    <row r="18" spans="1:15">
      <c r="A18" s="182" t="s">
        <v>204</v>
      </c>
      <c r="B18" s="183" t="s">
        <v>205</v>
      </c>
      <c r="C18" s="183" t="s">
        <v>11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>
        <v>7</v>
      </c>
      <c r="I18" s="193">
        <v>26</v>
      </c>
      <c r="J18" s="196">
        <v>30.57531436426731</v>
      </c>
      <c r="K18" s="197">
        <v>0</v>
      </c>
      <c r="M18" s="138"/>
      <c r="N18" s="138"/>
      <c r="O18" s="137" t="b">
        <v>1</v>
      </c>
    </row>
    <row r="19" spans="1:15">
      <c r="A19" s="182" t="s">
        <v>224</v>
      </c>
      <c r="B19" s="183" t="s">
        <v>225</v>
      </c>
      <c r="C19" s="183" t="s">
        <v>11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>
        <v>10</v>
      </c>
      <c r="I19" s="193">
        <v>11</v>
      </c>
      <c r="J19" s="196">
        <v>12.935709923343863</v>
      </c>
      <c r="K19" s="197">
        <v>0</v>
      </c>
      <c r="M19" s="138"/>
      <c r="N19" s="138"/>
      <c r="O19" s="137" t="b">
        <v>1</v>
      </c>
    </row>
    <row r="20" spans="1:15">
      <c r="A20" s="182" t="s">
        <v>218</v>
      </c>
      <c r="B20" s="183" t="s">
        <v>219</v>
      </c>
      <c r="C20" s="183" t="s">
        <v>11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>
        <v>10</v>
      </c>
      <c r="I20" s="193">
        <v>11</v>
      </c>
      <c r="J20" s="196">
        <v>12.935709923343863</v>
      </c>
      <c r="K20" s="197">
        <v>0</v>
      </c>
      <c r="M20" s="138"/>
      <c r="N20" s="138"/>
      <c r="O20" s="137" t="b">
        <v>1</v>
      </c>
    </row>
    <row r="21" spans="1:15">
      <c r="A21" s="182" t="s">
        <v>221</v>
      </c>
      <c r="B21" s="183" t="s">
        <v>222</v>
      </c>
      <c r="C21" s="183" t="s">
        <v>11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>
        <v>10</v>
      </c>
      <c r="I21" s="193">
        <v>11</v>
      </c>
      <c r="J21" s="196">
        <v>12.935709923343863</v>
      </c>
      <c r="K21" s="197">
        <v>0</v>
      </c>
      <c r="M21" s="138"/>
      <c r="N21" s="138"/>
      <c r="O21" s="137" t="b">
        <v>1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388.43514335570165</v>
      </c>
    </row>
  </sheetData>
  <mergeCells count="3">
    <mergeCell ref="A1:A2"/>
    <mergeCell ref="B1:F2"/>
    <mergeCell ref="A3:C3"/>
  </mergeCells>
  <conditionalFormatting sqref="A10:C99">
    <cfRule type="expression" dxfId="110" priority="4">
      <formula>NOT($O10)</formula>
    </cfRule>
  </conditionalFormatting>
  <conditionalFormatting sqref="D4">
    <cfRule type="expression" dxfId="109" priority="3">
      <formula>$R$4=0</formula>
    </cfRule>
  </conditionalFormatting>
  <conditionalFormatting sqref="E10:E99">
    <cfRule type="cellIs" dxfId="108" priority="2" operator="lessThanOrEqual">
      <formula>$Z$6</formula>
    </cfRule>
  </conditionalFormatting>
  <conditionalFormatting sqref="G10:G99">
    <cfRule type="cellIs" dxfId="107" priority="1" operator="lessThanOrEqual">
      <formula>$Z$7</formula>
    </cfRule>
  </conditionalFormatting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5" sqref="D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41859</v>
      </c>
      <c r="B1" s="256" t="s">
        <v>477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0.72244130410593088</v>
      </c>
      <c r="E5" s="226">
        <v>0.17119731208623623</v>
      </c>
      <c r="F5" s="216">
        <v>1.722441304105931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12</v>
      </c>
      <c r="E6" s="227">
        <v>1</v>
      </c>
      <c r="F6" s="160">
        <v>1</v>
      </c>
      <c r="G6" s="144"/>
      <c r="J6" s="161"/>
      <c r="K6" s="162"/>
      <c r="L6" s="163"/>
      <c r="M6" s="147"/>
      <c r="N6" s="147"/>
      <c r="O6" s="144"/>
      <c r="Z6">
        <v>8.8495575221238937E-3</v>
      </c>
    </row>
    <row r="7" spans="1:26" ht="13.5" thickBot="1">
      <c r="A7" s="164" t="s">
        <v>238</v>
      </c>
      <c r="B7" s="165"/>
      <c r="C7" s="165"/>
      <c r="D7" s="243">
        <v>258.36619561588964</v>
      </c>
      <c r="E7" s="244" t="s">
        <v>262</v>
      </c>
      <c r="F7" s="245">
        <v>1.722441304105931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20411000876</v>
      </c>
      <c r="B10" s="183" t="s">
        <v>478</v>
      </c>
      <c r="C10" s="183" t="s">
        <v>334</v>
      </c>
      <c r="D10" s="184">
        <v>1</v>
      </c>
      <c r="E10" s="185">
        <v>0.1</v>
      </c>
      <c r="F10" s="186" t="s">
        <v>89</v>
      </c>
      <c r="G10" s="187" t="s">
        <v>89</v>
      </c>
      <c r="H10" s="247">
        <v>1</v>
      </c>
      <c r="I10" s="186" t="s">
        <v>89</v>
      </c>
      <c r="J10" s="189" t="s">
        <v>89</v>
      </c>
      <c r="K10" s="190">
        <v>300</v>
      </c>
      <c r="M10" s="138"/>
      <c r="N10" s="138"/>
      <c r="O10" s="137" t="b">
        <v>0</v>
      </c>
    </row>
    <row r="11" spans="1:26">
      <c r="A11" s="182">
        <v>21511001011</v>
      </c>
      <c r="B11" s="183" t="s">
        <v>129</v>
      </c>
      <c r="C11" s="183" t="s">
        <v>44</v>
      </c>
      <c r="D11" s="191">
        <v>2</v>
      </c>
      <c r="E11" s="192">
        <v>0.1</v>
      </c>
      <c r="F11" s="193">
        <v>1</v>
      </c>
      <c r="G11" s="194">
        <v>0.17119731208623623</v>
      </c>
      <c r="H11" s="248">
        <v>2</v>
      </c>
      <c r="I11" s="193">
        <v>130</v>
      </c>
      <c r="J11" s="196">
        <v>223.91736953377102</v>
      </c>
      <c r="K11" s="197">
        <v>269</v>
      </c>
      <c r="M11" s="138"/>
      <c r="N11" s="138"/>
      <c r="O11" s="137" t="b">
        <v>1</v>
      </c>
    </row>
    <row r="12" spans="1:26">
      <c r="A12" s="182">
        <v>21461000988</v>
      </c>
      <c r="B12" s="183" t="s">
        <v>325</v>
      </c>
      <c r="C12" s="183" t="s">
        <v>270</v>
      </c>
      <c r="D12" s="191">
        <v>3</v>
      </c>
      <c r="E12" s="192">
        <v>0.1</v>
      </c>
      <c r="F12" s="193" t="s">
        <v>89</v>
      </c>
      <c r="G12" s="194" t="s">
        <v>89</v>
      </c>
      <c r="H12" s="248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</row>
    <row r="13" spans="1:26">
      <c r="A13" s="182">
        <v>20411000874</v>
      </c>
      <c r="B13" s="183" t="s">
        <v>479</v>
      </c>
      <c r="C13" s="183" t="s">
        <v>334</v>
      </c>
      <c r="D13" s="191">
        <v>6</v>
      </c>
      <c r="E13" s="192">
        <v>0.1</v>
      </c>
      <c r="F13" s="193" t="s">
        <v>89</v>
      </c>
      <c r="G13" s="194" t="s">
        <v>89</v>
      </c>
      <c r="H13" s="248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26">
      <c r="A14" s="182">
        <v>20671000896</v>
      </c>
      <c r="B14" s="183" t="s">
        <v>265</v>
      </c>
      <c r="C14" s="183" t="s">
        <v>266</v>
      </c>
      <c r="D14" s="191">
        <v>5</v>
      </c>
      <c r="E14" s="192">
        <v>0.1</v>
      </c>
      <c r="F14" s="193" t="s">
        <v>89</v>
      </c>
      <c r="G14" s="194" t="s">
        <v>89</v>
      </c>
      <c r="H14" s="248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</row>
    <row r="15" spans="1:26">
      <c r="A15" s="182">
        <v>21891001087</v>
      </c>
      <c r="B15" s="183" t="s">
        <v>263</v>
      </c>
      <c r="C15" s="183" t="s">
        <v>264</v>
      </c>
      <c r="D15" s="191">
        <v>4</v>
      </c>
      <c r="E15" s="192">
        <v>0.1</v>
      </c>
      <c r="F15" s="193" t="s">
        <v>89</v>
      </c>
      <c r="G15" s="194" t="s">
        <v>89</v>
      </c>
      <c r="H15" s="248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26">
      <c r="A16" s="182">
        <v>20981000978</v>
      </c>
      <c r="B16" s="183" t="s">
        <v>326</v>
      </c>
      <c r="C16" s="183" t="s">
        <v>327</v>
      </c>
      <c r="D16" s="191">
        <v>86</v>
      </c>
      <c r="E16" s="192">
        <v>1.1627906976744186E-2</v>
      </c>
      <c r="F16" s="193" t="s">
        <v>89</v>
      </c>
      <c r="G16" s="194" t="s">
        <v>89</v>
      </c>
      <c r="H16" s="248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>
        <v>20911202850</v>
      </c>
      <c r="B17" s="183" t="s">
        <v>280</v>
      </c>
      <c r="C17" s="183" t="s">
        <v>268</v>
      </c>
      <c r="D17" s="191">
        <v>19</v>
      </c>
      <c r="E17" s="192">
        <v>5.2631578947368418E-2</v>
      </c>
      <c r="F17" s="193" t="s">
        <v>89</v>
      </c>
      <c r="G17" s="194" t="s">
        <v>89</v>
      </c>
      <c r="H17" s="248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</row>
    <row r="18" spans="1:15">
      <c r="A18" s="182">
        <v>20411000862</v>
      </c>
      <c r="B18" s="183" t="s">
        <v>480</v>
      </c>
      <c r="C18" s="183" t="s">
        <v>334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248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20911000960</v>
      </c>
      <c r="B19" s="183" t="s">
        <v>362</v>
      </c>
      <c r="C19" s="183" t="s">
        <v>268</v>
      </c>
      <c r="D19" s="191">
        <v>25</v>
      </c>
      <c r="E19" s="192">
        <v>0.04</v>
      </c>
      <c r="F19" s="193" t="s">
        <v>89</v>
      </c>
      <c r="G19" s="194" t="s">
        <v>89</v>
      </c>
      <c r="H19" s="248">
        <v>10</v>
      </c>
      <c r="I19" s="193" t="s">
        <v>89</v>
      </c>
      <c r="J19" s="196" t="s">
        <v>89</v>
      </c>
      <c r="K19" s="197">
        <v>190</v>
      </c>
      <c r="M19" s="138"/>
      <c r="N19" s="138"/>
      <c r="O19" s="137" t="b">
        <v>0</v>
      </c>
    </row>
    <row r="20" spans="1:15">
      <c r="A20" s="182">
        <v>21701202559</v>
      </c>
      <c r="B20" s="183" t="s">
        <v>287</v>
      </c>
      <c r="C20" s="183" t="s">
        <v>288</v>
      </c>
      <c r="D20" s="191">
        <v>55</v>
      </c>
      <c r="E20" s="192">
        <v>1.8181818181818181E-2</v>
      </c>
      <c r="F20" s="193" t="s">
        <v>89</v>
      </c>
      <c r="G20" s="194" t="s">
        <v>89</v>
      </c>
      <c r="H20" s="248">
        <v>11</v>
      </c>
      <c r="I20" s="193" t="s">
        <v>89</v>
      </c>
      <c r="J20" s="196" t="s">
        <v>89</v>
      </c>
      <c r="K20" s="197">
        <v>185</v>
      </c>
      <c r="M20" s="138"/>
      <c r="N20" s="138"/>
      <c r="O20" s="137" t="b">
        <v>0</v>
      </c>
    </row>
    <row r="21" spans="1:15">
      <c r="A21" s="182">
        <v>21191101964</v>
      </c>
      <c r="B21" s="183" t="s">
        <v>481</v>
      </c>
      <c r="C21" s="183" t="s">
        <v>482</v>
      </c>
      <c r="D21" s="191">
        <v>113</v>
      </c>
      <c r="E21" s="192">
        <v>8.8495575221238937E-3</v>
      </c>
      <c r="F21" s="193" t="s">
        <v>89</v>
      </c>
      <c r="G21" s="194" t="s">
        <v>89</v>
      </c>
      <c r="H21" s="248">
        <v>12</v>
      </c>
      <c r="I21" s="193" t="s">
        <v>89</v>
      </c>
      <c r="J21" s="196" t="s">
        <v>89</v>
      </c>
      <c r="K21" s="197">
        <v>181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223.91736953377102</v>
      </c>
    </row>
  </sheetData>
  <mergeCells count="3">
    <mergeCell ref="A1:A2"/>
    <mergeCell ref="B1:F2"/>
    <mergeCell ref="A3:C3"/>
  </mergeCells>
  <conditionalFormatting sqref="A10:C99">
    <cfRule type="expression" dxfId="50" priority="4">
      <formula>NOT($O10)</formula>
    </cfRule>
  </conditionalFormatting>
  <conditionalFormatting sqref="E10:E99">
    <cfRule type="cellIs" dxfId="49" priority="2" operator="lessThanOrEqual">
      <formula>$Z$6</formula>
    </cfRule>
  </conditionalFormatting>
  <conditionalFormatting sqref="G10:G99">
    <cfRule type="cellIs" dxfId="48" priority="1" operator="lessThanOrEqual">
      <formula>$Z$7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H10" sqref="H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41861</v>
      </c>
      <c r="B1" s="256" t="s">
        <v>477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0.82763157894736827</v>
      </c>
      <c r="E5" s="226">
        <v>0.17119831208623623</v>
      </c>
      <c r="F5" s="216">
        <v>1.8276315789473683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24</v>
      </c>
      <c r="E6" s="227">
        <v>1</v>
      </c>
      <c r="F6" s="160">
        <v>1</v>
      </c>
      <c r="G6" s="144"/>
      <c r="J6" s="161"/>
      <c r="K6" s="162"/>
      <c r="L6" s="163"/>
      <c r="M6" s="147"/>
      <c r="N6" s="147"/>
      <c r="O6" s="144"/>
      <c r="Z6">
        <v>0.04</v>
      </c>
    </row>
    <row r="7" spans="1:26" ht="13.5" thickBot="1">
      <c r="A7" s="164" t="s">
        <v>238</v>
      </c>
      <c r="B7" s="165"/>
      <c r="C7" s="165"/>
      <c r="D7" s="243">
        <v>274.14473684210526</v>
      </c>
      <c r="E7" s="244" t="s">
        <v>262</v>
      </c>
      <c r="F7" s="245">
        <v>1.8276315789473683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2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274.14473684210526</v>
      </c>
      <c r="K10" s="190">
        <v>300</v>
      </c>
      <c r="M10" s="138"/>
      <c r="N10" s="138"/>
      <c r="O10" s="137" t="b">
        <v>1</v>
      </c>
    </row>
    <row r="11" spans="1:26">
      <c r="A11" s="182">
        <v>20411000876</v>
      </c>
      <c r="B11" s="183" t="s">
        <v>478</v>
      </c>
      <c r="C11" s="183" t="s">
        <v>334</v>
      </c>
      <c r="D11" s="191">
        <v>1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</row>
    <row r="12" spans="1:26">
      <c r="A12" s="182">
        <v>20411101298</v>
      </c>
      <c r="B12" s="183" t="s">
        <v>483</v>
      </c>
      <c r="C12" s="183" t="s">
        <v>334</v>
      </c>
      <c r="D12" s="191">
        <v>12</v>
      </c>
      <c r="E12" s="192">
        <v>8.3333333333333329E-2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</row>
    <row r="13" spans="1:26">
      <c r="A13" s="182">
        <v>21461000988</v>
      </c>
      <c r="B13" s="183" t="s">
        <v>325</v>
      </c>
      <c r="C13" s="183" t="s">
        <v>270</v>
      </c>
      <c r="D13" s="191">
        <v>3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26">
      <c r="A14" s="182">
        <v>20411101489</v>
      </c>
      <c r="B14" s="183" t="s">
        <v>484</v>
      </c>
      <c r="C14" s="183" t="s">
        <v>334</v>
      </c>
      <c r="D14" s="191">
        <v>20</v>
      </c>
      <c r="E14" s="192">
        <v>0.05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</row>
    <row r="15" spans="1:26">
      <c r="A15" s="182">
        <v>20411000864</v>
      </c>
      <c r="B15" s="183" t="s">
        <v>333</v>
      </c>
      <c r="C15" s="183" t="s">
        <v>334</v>
      </c>
      <c r="D15" s="191">
        <v>10</v>
      </c>
      <c r="E15" s="192">
        <v>0.1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26">
      <c r="A16" s="182">
        <v>21891001087</v>
      </c>
      <c r="B16" s="183" t="s">
        <v>263</v>
      </c>
      <c r="C16" s="183" t="s">
        <v>264</v>
      </c>
      <c r="D16" s="191">
        <v>4</v>
      </c>
      <c r="E16" s="192">
        <v>0.1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>
        <v>20671000896</v>
      </c>
      <c r="B17" s="183" t="s">
        <v>265</v>
      </c>
      <c r="C17" s="183" t="s">
        <v>266</v>
      </c>
      <c r="D17" s="191">
        <v>5</v>
      </c>
      <c r="E17" s="192">
        <v>0.1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</row>
    <row r="18" spans="1:15">
      <c r="A18" s="182">
        <v>20411101417</v>
      </c>
      <c r="B18" s="183" t="s">
        <v>485</v>
      </c>
      <c r="C18" s="183" t="s">
        <v>334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20411101418</v>
      </c>
      <c r="B19" s="183" t="s">
        <v>335</v>
      </c>
      <c r="C19" s="183" t="s">
        <v>334</v>
      </c>
      <c r="D19" s="191">
        <v>38</v>
      </c>
      <c r="E19" s="192">
        <v>2.6315789473684209E-2</v>
      </c>
      <c r="F19" s="193" t="s">
        <v>89</v>
      </c>
      <c r="G19" s="194" t="s">
        <v>89</v>
      </c>
      <c r="H19" s="195">
        <v>9</v>
      </c>
      <c r="I19" s="193" t="s">
        <v>89</v>
      </c>
      <c r="J19" s="196" t="s">
        <v>89</v>
      </c>
      <c r="K19" s="197">
        <v>195</v>
      </c>
      <c r="M19" s="138"/>
      <c r="N19" s="138"/>
      <c r="O19" s="137" t="b">
        <v>0</v>
      </c>
    </row>
    <row r="20" spans="1:15">
      <c r="A20" s="182">
        <v>20911000960</v>
      </c>
      <c r="B20" s="183" t="s">
        <v>362</v>
      </c>
      <c r="C20" s="183" t="s">
        <v>268</v>
      </c>
      <c r="D20" s="191">
        <v>25</v>
      </c>
      <c r="E20" s="192">
        <v>0.04</v>
      </c>
      <c r="F20" s="193" t="s">
        <v>89</v>
      </c>
      <c r="G20" s="194" t="s">
        <v>89</v>
      </c>
      <c r="H20" s="195">
        <v>9</v>
      </c>
      <c r="I20" s="193" t="s">
        <v>89</v>
      </c>
      <c r="J20" s="196" t="s">
        <v>89</v>
      </c>
      <c r="K20" s="197">
        <v>195</v>
      </c>
      <c r="M20" s="138"/>
      <c r="N20" s="138"/>
      <c r="O20" s="137" t="b">
        <v>0</v>
      </c>
    </row>
    <row r="21" spans="1:15">
      <c r="A21" s="182">
        <v>21781102265</v>
      </c>
      <c r="B21" s="183" t="s">
        <v>346</v>
      </c>
      <c r="C21" s="183" t="s">
        <v>329</v>
      </c>
      <c r="D21" s="191">
        <v>24</v>
      </c>
      <c r="E21" s="192">
        <v>4.1666666666666664E-2</v>
      </c>
      <c r="F21" s="193" t="s">
        <v>89</v>
      </c>
      <c r="G21" s="194" t="s">
        <v>89</v>
      </c>
      <c r="H21" s="195">
        <v>9</v>
      </c>
      <c r="I21" s="193" t="s">
        <v>89</v>
      </c>
      <c r="J21" s="196" t="s">
        <v>89</v>
      </c>
      <c r="K21" s="197">
        <v>195</v>
      </c>
      <c r="M21" s="138"/>
      <c r="N21" s="138"/>
      <c r="O21" s="137" t="b">
        <v>0</v>
      </c>
    </row>
    <row r="22" spans="1:15">
      <c r="A22" s="182">
        <v>20911202850</v>
      </c>
      <c r="B22" s="183" t="s">
        <v>280</v>
      </c>
      <c r="C22" s="183" t="s">
        <v>268</v>
      </c>
      <c r="D22" s="191">
        <v>19</v>
      </c>
      <c r="E22" s="192">
        <v>5.2631578947368418E-2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</row>
    <row r="23" spans="1:15">
      <c r="A23" s="182">
        <v>21701202559</v>
      </c>
      <c r="B23" s="183" t="s">
        <v>287</v>
      </c>
      <c r="C23" s="183" t="s">
        <v>288</v>
      </c>
      <c r="D23" s="191">
        <v>55</v>
      </c>
      <c r="E23" s="192">
        <v>1.8181818181818181E-2</v>
      </c>
      <c r="F23" s="193" t="s">
        <v>89</v>
      </c>
      <c r="G23" s="194" t="s">
        <v>89</v>
      </c>
      <c r="H23" s="195">
        <v>13</v>
      </c>
      <c r="I23" s="193" t="s">
        <v>89</v>
      </c>
      <c r="J23" s="196" t="s">
        <v>89</v>
      </c>
      <c r="K23" s="197">
        <v>176</v>
      </c>
      <c r="M23" s="138"/>
      <c r="N23" s="138"/>
      <c r="O23" s="137" t="b">
        <v>0</v>
      </c>
    </row>
    <row r="24" spans="1:15">
      <c r="A24" s="182">
        <v>20411000862</v>
      </c>
      <c r="B24" s="183" t="s">
        <v>480</v>
      </c>
      <c r="C24" s="183" t="s">
        <v>334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>
        <v>13</v>
      </c>
      <c r="I24" s="193" t="s">
        <v>89</v>
      </c>
      <c r="J24" s="196" t="s">
        <v>89</v>
      </c>
      <c r="K24" s="197">
        <v>176</v>
      </c>
      <c r="M24" s="138"/>
      <c r="N24" s="138"/>
      <c r="O24" s="137" t="b">
        <v>0</v>
      </c>
    </row>
    <row r="25" spans="1:15">
      <c r="A25" s="182"/>
      <c r="B25" s="183" t="s">
        <v>486</v>
      </c>
      <c r="C25" s="183" t="s">
        <v>334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>
        <v>13</v>
      </c>
      <c r="I25" s="193" t="s">
        <v>89</v>
      </c>
      <c r="J25" s="196" t="s">
        <v>89</v>
      </c>
      <c r="K25" s="197">
        <v>176</v>
      </c>
      <c r="M25" s="138"/>
      <c r="N25" s="138"/>
      <c r="O25" s="137" t="b">
        <v>0</v>
      </c>
    </row>
    <row r="26" spans="1:15">
      <c r="A26" s="182">
        <v>20931202697</v>
      </c>
      <c r="B26" s="183" t="s">
        <v>347</v>
      </c>
      <c r="C26" s="183" t="s">
        <v>348</v>
      </c>
      <c r="D26" s="191">
        <v>99</v>
      </c>
      <c r="E26" s="192">
        <v>1.0101010101010102E-2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164</v>
      </c>
      <c r="M26" s="138"/>
      <c r="N26" s="138"/>
      <c r="O26" s="137" t="b">
        <v>0</v>
      </c>
    </row>
    <row r="27" spans="1:15">
      <c r="A27" s="182">
        <v>21191101964</v>
      </c>
      <c r="B27" s="183" t="s">
        <v>481</v>
      </c>
      <c r="C27" s="183" t="s">
        <v>482</v>
      </c>
      <c r="D27" s="191">
        <v>113</v>
      </c>
      <c r="E27" s="192">
        <v>8.8495575221238937E-3</v>
      </c>
      <c r="F27" s="193" t="s">
        <v>89</v>
      </c>
      <c r="G27" s="194" t="s">
        <v>89</v>
      </c>
      <c r="H27" s="195">
        <v>17</v>
      </c>
      <c r="I27" s="193" t="s">
        <v>89</v>
      </c>
      <c r="J27" s="196" t="s">
        <v>89</v>
      </c>
      <c r="K27" s="197">
        <v>164</v>
      </c>
      <c r="M27" s="138"/>
      <c r="N27" s="138"/>
      <c r="O27" s="137" t="b">
        <v>0</v>
      </c>
    </row>
    <row r="28" spans="1:15">
      <c r="A28" s="182">
        <v>20301404794</v>
      </c>
      <c r="B28" s="183" t="s">
        <v>487</v>
      </c>
      <c r="C28" s="183" t="s">
        <v>455</v>
      </c>
      <c r="D28" s="191">
        <v>326</v>
      </c>
      <c r="E28" s="192">
        <v>3.0674846625766872E-3</v>
      </c>
      <c r="F28" s="193" t="s">
        <v>89</v>
      </c>
      <c r="G28" s="194" t="s">
        <v>89</v>
      </c>
      <c r="H28" s="195">
        <v>17</v>
      </c>
      <c r="I28" s="193" t="s">
        <v>89</v>
      </c>
      <c r="J28" s="196" t="s">
        <v>89</v>
      </c>
      <c r="K28" s="197">
        <v>164</v>
      </c>
      <c r="M28" s="138"/>
      <c r="N28" s="138"/>
      <c r="O28" s="137" t="b">
        <v>0</v>
      </c>
    </row>
    <row r="29" spans="1:15">
      <c r="A29" s="182">
        <v>20411101417</v>
      </c>
      <c r="B29" s="183" t="s">
        <v>485</v>
      </c>
      <c r="C29" s="183" t="s">
        <v>334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>
        <v>17</v>
      </c>
      <c r="I29" s="193" t="s">
        <v>89</v>
      </c>
      <c r="J29" s="196" t="s">
        <v>89</v>
      </c>
      <c r="K29" s="197">
        <v>164</v>
      </c>
      <c r="M29" s="138"/>
      <c r="N29" s="138"/>
      <c r="O29" s="137" t="b">
        <v>0</v>
      </c>
    </row>
    <row r="30" spans="1:15">
      <c r="A30" s="182"/>
      <c r="B30" s="183" t="s">
        <v>488</v>
      </c>
      <c r="C30" s="183" t="s">
        <v>334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>
        <v>17</v>
      </c>
      <c r="I30" s="193" t="s">
        <v>89</v>
      </c>
      <c r="J30" s="196" t="s">
        <v>89</v>
      </c>
      <c r="K30" s="197">
        <v>164</v>
      </c>
      <c r="M30" s="138"/>
      <c r="N30" s="138"/>
      <c r="O30" s="137" t="b">
        <v>0</v>
      </c>
    </row>
    <row r="31" spans="1:15">
      <c r="A31" s="182"/>
      <c r="B31" s="183" t="s">
        <v>489</v>
      </c>
      <c r="C31" s="183" t="s">
        <v>334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>
        <v>17</v>
      </c>
      <c r="I31" s="193" t="s">
        <v>89</v>
      </c>
      <c r="J31" s="196" t="s">
        <v>89</v>
      </c>
      <c r="K31" s="197">
        <v>164</v>
      </c>
      <c r="M31" s="138"/>
      <c r="N31" s="138"/>
      <c r="O31" s="137" t="b">
        <v>0</v>
      </c>
    </row>
    <row r="32" spans="1:15">
      <c r="A32" s="182"/>
      <c r="B32" s="183" t="s">
        <v>490</v>
      </c>
      <c r="C32" s="183" t="s">
        <v>334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>
        <v>17</v>
      </c>
      <c r="I32" s="193" t="s">
        <v>89</v>
      </c>
      <c r="J32" s="196" t="s">
        <v>89</v>
      </c>
      <c r="K32" s="197">
        <v>164</v>
      </c>
      <c r="M32" s="138"/>
      <c r="N32" s="138"/>
      <c r="O32" s="137" t="b">
        <v>0</v>
      </c>
    </row>
    <row r="33" spans="1:15">
      <c r="A33" s="182"/>
      <c r="B33" s="183" t="s">
        <v>491</v>
      </c>
      <c r="C33" s="183" t="s">
        <v>334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>
        <v>17</v>
      </c>
      <c r="I33" s="193" t="s">
        <v>89</v>
      </c>
      <c r="J33" s="196" t="s">
        <v>89</v>
      </c>
      <c r="K33" s="197">
        <v>164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274.14473684210526</v>
      </c>
    </row>
  </sheetData>
  <mergeCells count="3">
    <mergeCell ref="A1:A2"/>
    <mergeCell ref="B1:F2"/>
    <mergeCell ref="A3:C3"/>
  </mergeCells>
  <conditionalFormatting sqref="A10:C99">
    <cfRule type="expression" dxfId="47" priority="4">
      <formula>NOT($O10)</formula>
    </cfRule>
  </conditionalFormatting>
  <conditionalFormatting sqref="E10:E99">
    <cfRule type="cellIs" dxfId="46" priority="2" operator="lessThanOrEqual">
      <formula>$Z$6</formula>
    </cfRule>
  </conditionalFormatting>
  <conditionalFormatting sqref="G10:G99">
    <cfRule type="cellIs" dxfId="45" priority="1" operator="lessThanOrEqual">
      <formula>$Z$7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19" sqref="D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41901</v>
      </c>
      <c r="B1" s="256" t="s">
        <v>496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0.95116550116550114</v>
      </c>
      <c r="E5" s="226">
        <v>0.54313619846407091</v>
      </c>
      <c r="F5" s="216">
        <v>1.9511655011655011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29</v>
      </c>
      <c r="E6" s="227">
        <v>4</v>
      </c>
      <c r="F6" s="160">
        <v>1</v>
      </c>
      <c r="G6" s="144"/>
      <c r="J6" s="161"/>
      <c r="K6" s="162"/>
      <c r="L6" s="163"/>
      <c r="M6" s="147"/>
      <c r="N6" s="147"/>
      <c r="O6" s="144"/>
      <c r="Z6">
        <v>6.25E-2</v>
      </c>
    </row>
    <row r="7" spans="1:26" ht="13.5" thickBot="1">
      <c r="A7" s="164" t="s">
        <v>238</v>
      </c>
      <c r="B7" s="165"/>
      <c r="C7" s="165"/>
      <c r="D7" s="243">
        <v>292.67482517482517</v>
      </c>
      <c r="E7" s="244" t="s">
        <v>262</v>
      </c>
      <c r="F7" s="245">
        <v>1.9511655011655011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1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292.67482517482517</v>
      </c>
      <c r="K10" s="190">
        <v>300</v>
      </c>
      <c r="M10" s="138"/>
      <c r="N10" s="138"/>
      <c r="O10" s="137" t="b">
        <v>1</v>
      </c>
    </row>
    <row r="11" spans="1:26">
      <c r="A11" s="182">
        <v>21891001087</v>
      </c>
      <c r="B11" s="183" t="s">
        <v>263</v>
      </c>
      <c r="C11" s="183" t="s">
        <v>264</v>
      </c>
      <c r="D11" s="191">
        <v>3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</row>
    <row r="12" spans="1:26">
      <c r="A12" s="182">
        <v>21511001018</v>
      </c>
      <c r="B12" s="183" t="s">
        <v>131</v>
      </c>
      <c r="C12" s="183" t="s">
        <v>44</v>
      </c>
      <c r="D12" s="191">
        <v>171</v>
      </c>
      <c r="E12" s="192">
        <v>5.8479532163742687E-3</v>
      </c>
      <c r="F12" s="193">
        <v>4</v>
      </c>
      <c r="G12" s="194">
        <v>0.10699657005389765</v>
      </c>
      <c r="H12" s="195">
        <v>3</v>
      </c>
      <c r="I12" s="193">
        <v>113</v>
      </c>
      <c r="J12" s="196">
        <v>220.48170163170164</v>
      </c>
      <c r="K12" s="197">
        <v>250</v>
      </c>
      <c r="M12" s="138"/>
      <c r="N12" s="138"/>
      <c r="O12" s="137" t="b">
        <v>1</v>
      </c>
    </row>
    <row r="13" spans="1:26">
      <c r="A13" s="182">
        <v>21511101213</v>
      </c>
      <c r="B13" s="183" t="s">
        <v>133</v>
      </c>
      <c r="C13" s="183" t="s">
        <v>44</v>
      </c>
      <c r="D13" s="191">
        <v>13</v>
      </c>
      <c r="E13" s="192">
        <v>7.6923076923076927E-2</v>
      </c>
      <c r="F13" s="193">
        <v>3</v>
      </c>
      <c r="G13" s="194">
        <v>0.12228122291874018</v>
      </c>
      <c r="H13" s="195">
        <v>4</v>
      </c>
      <c r="I13" s="193">
        <v>98</v>
      </c>
      <c r="J13" s="196">
        <v>191.21421911421911</v>
      </c>
      <c r="K13" s="197">
        <v>238</v>
      </c>
      <c r="M13" s="138"/>
      <c r="N13" s="138"/>
      <c r="O13" s="137" t="b">
        <v>1</v>
      </c>
    </row>
    <row r="14" spans="1:26">
      <c r="A14" s="182">
        <v>21461000988</v>
      </c>
      <c r="B14" s="183" t="s">
        <v>325</v>
      </c>
      <c r="C14" s="183" t="s">
        <v>270</v>
      </c>
      <c r="D14" s="191">
        <v>2</v>
      </c>
      <c r="E14" s="192">
        <v>0.1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</row>
    <row r="15" spans="1:26">
      <c r="A15" s="182">
        <v>21511102204</v>
      </c>
      <c r="B15" s="183" t="s">
        <v>137</v>
      </c>
      <c r="C15" s="183" t="s">
        <v>44</v>
      </c>
      <c r="D15" s="191">
        <v>28</v>
      </c>
      <c r="E15" s="192">
        <v>3.5714285714285712E-2</v>
      </c>
      <c r="F15" s="193">
        <v>2</v>
      </c>
      <c r="G15" s="194">
        <v>0.14266009340519686</v>
      </c>
      <c r="H15" s="195">
        <v>6</v>
      </c>
      <c r="I15" s="193">
        <v>74</v>
      </c>
      <c r="J15" s="196">
        <v>144.3862470862471</v>
      </c>
      <c r="K15" s="197">
        <v>216</v>
      </c>
      <c r="M15" s="138"/>
      <c r="N15" s="138"/>
      <c r="O15" s="137" t="b">
        <v>1</v>
      </c>
    </row>
    <row r="16" spans="1:26">
      <c r="A16" s="182">
        <v>21461000999</v>
      </c>
      <c r="B16" s="183" t="s">
        <v>272</v>
      </c>
      <c r="C16" s="183" t="s">
        <v>270</v>
      </c>
      <c r="D16" s="191">
        <v>6</v>
      </c>
      <c r="E16" s="192">
        <v>0.1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>
        <v>21461000983</v>
      </c>
      <c r="B17" s="183" t="s">
        <v>269</v>
      </c>
      <c r="C17" s="183" t="s">
        <v>270</v>
      </c>
      <c r="D17" s="191">
        <v>12</v>
      </c>
      <c r="E17" s="192">
        <v>8.3333333333333329E-2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</row>
    <row r="18" spans="1:15">
      <c r="A18" s="182">
        <v>20671000896</v>
      </c>
      <c r="B18" s="183" t="s">
        <v>265</v>
      </c>
      <c r="C18" s="183" t="s">
        <v>266</v>
      </c>
      <c r="D18" s="191">
        <v>4</v>
      </c>
      <c r="E18" s="192">
        <v>0.1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20181303715</v>
      </c>
      <c r="B19" s="183" t="s">
        <v>360</v>
      </c>
      <c r="C19" s="183" t="s">
        <v>250</v>
      </c>
      <c r="D19" s="191">
        <v>52</v>
      </c>
      <c r="E19" s="192">
        <v>1.9230769230769232E-2</v>
      </c>
      <c r="F19" s="193" t="s">
        <v>89</v>
      </c>
      <c r="G19" s="194" t="s">
        <v>89</v>
      </c>
      <c r="H19" s="195">
        <v>10</v>
      </c>
      <c r="I19" s="193" t="s">
        <v>89</v>
      </c>
      <c r="J19" s="196" t="s">
        <v>89</v>
      </c>
      <c r="K19" s="197">
        <v>190</v>
      </c>
      <c r="M19" s="138"/>
      <c r="N19" s="138"/>
      <c r="O19" s="137" t="b">
        <v>0</v>
      </c>
    </row>
    <row r="20" spans="1:15">
      <c r="A20" s="182">
        <v>20911000942</v>
      </c>
      <c r="B20" s="183" t="s">
        <v>277</v>
      </c>
      <c r="C20" s="183" t="s">
        <v>268</v>
      </c>
      <c r="D20" s="191">
        <v>19</v>
      </c>
      <c r="E20" s="192">
        <v>5.2631578947368418E-2</v>
      </c>
      <c r="F20" s="193" t="s">
        <v>89</v>
      </c>
      <c r="G20" s="194" t="s">
        <v>89</v>
      </c>
      <c r="H20" s="195">
        <v>11</v>
      </c>
      <c r="I20" s="193" t="s">
        <v>89</v>
      </c>
      <c r="J20" s="196" t="s">
        <v>89</v>
      </c>
      <c r="K20" s="197">
        <v>185</v>
      </c>
      <c r="M20" s="138"/>
      <c r="N20" s="138"/>
      <c r="O20" s="137" t="b">
        <v>0</v>
      </c>
    </row>
    <row r="21" spans="1:15">
      <c r="A21" s="182">
        <v>20911202850</v>
      </c>
      <c r="B21" s="183" t="s">
        <v>280</v>
      </c>
      <c r="C21" s="183" t="s">
        <v>268</v>
      </c>
      <c r="D21" s="191">
        <v>11</v>
      </c>
      <c r="E21" s="192">
        <v>9.0909090909090912E-2</v>
      </c>
      <c r="F21" s="193" t="s">
        <v>89</v>
      </c>
      <c r="G21" s="194" t="s">
        <v>89</v>
      </c>
      <c r="H21" s="195">
        <v>12</v>
      </c>
      <c r="I21" s="193" t="s">
        <v>89</v>
      </c>
      <c r="J21" s="196" t="s">
        <v>89</v>
      </c>
      <c r="K21" s="197">
        <v>181</v>
      </c>
      <c r="M21" s="138"/>
      <c r="N21" s="138"/>
      <c r="O21" s="137" t="b">
        <v>0</v>
      </c>
    </row>
    <row r="22" spans="1:15">
      <c r="A22" s="182">
        <v>20911000956</v>
      </c>
      <c r="B22" s="183" t="s">
        <v>267</v>
      </c>
      <c r="C22" s="183" t="s">
        <v>268</v>
      </c>
      <c r="D22" s="191">
        <v>10</v>
      </c>
      <c r="E22" s="192">
        <v>0.1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</row>
    <row r="23" spans="1:15">
      <c r="A23" s="182">
        <v>20911202698</v>
      </c>
      <c r="B23" s="183" t="s">
        <v>282</v>
      </c>
      <c r="C23" s="183" t="s">
        <v>268</v>
      </c>
      <c r="D23" s="191">
        <v>31</v>
      </c>
      <c r="E23" s="192">
        <v>3.2258064516129031E-2</v>
      </c>
      <c r="F23" s="193" t="s">
        <v>89</v>
      </c>
      <c r="G23" s="194" t="s">
        <v>89</v>
      </c>
      <c r="H23" s="195">
        <v>14</v>
      </c>
      <c r="I23" s="193" t="s">
        <v>89</v>
      </c>
      <c r="J23" s="196" t="s">
        <v>89</v>
      </c>
      <c r="K23" s="197">
        <v>173</v>
      </c>
      <c r="M23" s="138"/>
      <c r="N23" s="138"/>
      <c r="O23" s="137" t="b">
        <v>0</v>
      </c>
    </row>
    <row r="24" spans="1:15">
      <c r="A24" s="182">
        <v>21461000985</v>
      </c>
      <c r="B24" s="183" t="s">
        <v>274</v>
      </c>
      <c r="C24" s="183" t="s">
        <v>270</v>
      </c>
      <c r="D24" s="191">
        <v>16</v>
      </c>
      <c r="E24" s="192">
        <v>6.25E-2</v>
      </c>
      <c r="F24" s="193" t="s">
        <v>89</v>
      </c>
      <c r="G24" s="194" t="s">
        <v>89</v>
      </c>
      <c r="H24" s="195">
        <v>15</v>
      </c>
      <c r="I24" s="193" t="s">
        <v>89</v>
      </c>
      <c r="J24" s="196" t="s">
        <v>89</v>
      </c>
      <c r="K24" s="197">
        <v>170</v>
      </c>
      <c r="M24" s="138"/>
      <c r="N24" s="138"/>
      <c r="O24" s="137" t="b">
        <v>0</v>
      </c>
    </row>
    <row r="25" spans="1:15">
      <c r="A25" s="182">
        <v>21701202559</v>
      </c>
      <c r="B25" s="183" t="s">
        <v>287</v>
      </c>
      <c r="C25" s="183" t="s">
        <v>288</v>
      </c>
      <c r="D25" s="191">
        <v>22</v>
      </c>
      <c r="E25" s="192">
        <v>4.5454545454545456E-2</v>
      </c>
      <c r="F25" s="193" t="s">
        <v>89</v>
      </c>
      <c r="G25" s="194" t="s">
        <v>89</v>
      </c>
      <c r="H25" s="195">
        <v>16</v>
      </c>
      <c r="I25" s="193" t="s">
        <v>89</v>
      </c>
      <c r="J25" s="196" t="s">
        <v>89</v>
      </c>
      <c r="K25" s="197">
        <v>167</v>
      </c>
      <c r="M25" s="138"/>
      <c r="N25" s="138"/>
      <c r="O25" s="137" t="b">
        <v>0</v>
      </c>
    </row>
    <row r="26" spans="1:15">
      <c r="A26" s="182">
        <v>20911000949</v>
      </c>
      <c r="B26" s="183" t="s">
        <v>276</v>
      </c>
      <c r="C26" s="183" t="s">
        <v>268</v>
      </c>
      <c r="D26" s="191">
        <v>25</v>
      </c>
      <c r="E26" s="192">
        <v>0.04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164</v>
      </c>
      <c r="M26" s="138"/>
      <c r="N26" s="138"/>
      <c r="O26" s="137" t="b">
        <v>0</v>
      </c>
    </row>
    <row r="27" spans="1:15">
      <c r="A27" s="182">
        <v>21891001092</v>
      </c>
      <c r="B27" s="183" t="s">
        <v>271</v>
      </c>
      <c r="C27" s="183" t="s">
        <v>264</v>
      </c>
      <c r="D27" s="191">
        <v>7</v>
      </c>
      <c r="E27" s="192">
        <v>0.1</v>
      </c>
      <c r="F27" s="193" t="s">
        <v>89</v>
      </c>
      <c r="G27" s="194" t="s">
        <v>89</v>
      </c>
      <c r="H27" s="195">
        <v>18</v>
      </c>
      <c r="I27" s="193" t="s">
        <v>89</v>
      </c>
      <c r="J27" s="196" t="s">
        <v>89</v>
      </c>
      <c r="K27" s="197">
        <v>162</v>
      </c>
      <c r="M27" s="138"/>
      <c r="N27" s="138"/>
      <c r="O27" s="137" t="b">
        <v>0</v>
      </c>
    </row>
    <row r="28" spans="1:15">
      <c r="A28" s="182">
        <v>20911000960</v>
      </c>
      <c r="B28" s="183" t="s">
        <v>362</v>
      </c>
      <c r="C28" s="183" t="s">
        <v>268</v>
      </c>
      <c r="D28" s="191">
        <v>17</v>
      </c>
      <c r="E28" s="192">
        <v>5.8823529411764705E-2</v>
      </c>
      <c r="F28" s="193" t="s">
        <v>89</v>
      </c>
      <c r="G28" s="194" t="s">
        <v>89</v>
      </c>
      <c r="H28" s="195">
        <v>19</v>
      </c>
      <c r="I28" s="193" t="s">
        <v>89</v>
      </c>
      <c r="J28" s="196" t="s">
        <v>89</v>
      </c>
      <c r="K28" s="197">
        <v>161</v>
      </c>
      <c r="M28" s="138"/>
      <c r="N28" s="138"/>
      <c r="O28" s="137" t="b">
        <v>0</v>
      </c>
    </row>
    <row r="29" spans="1:15">
      <c r="A29" s="182">
        <v>20671000889</v>
      </c>
      <c r="B29" s="183" t="s">
        <v>367</v>
      </c>
      <c r="C29" s="183" t="s">
        <v>266</v>
      </c>
      <c r="D29" s="191">
        <v>65</v>
      </c>
      <c r="E29" s="192">
        <v>1.5384615384615385E-2</v>
      </c>
      <c r="F29" s="193" t="s">
        <v>89</v>
      </c>
      <c r="G29" s="194" t="s">
        <v>89</v>
      </c>
      <c r="H29" s="195">
        <v>20</v>
      </c>
      <c r="I29" s="193" t="s">
        <v>89</v>
      </c>
      <c r="J29" s="196" t="s">
        <v>89</v>
      </c>
      <c r="K29" s="197">
        <v>159</v>
      </c>
      <c r="M29" s="138"/>
      <c r="N29" s="138"/>
      <c r="O29" s="137" t="b">
        <v>0</v>
      </c>
    </row>
    <row r="30" spans="1:15">
      <c r="A30" s="182">
        <v>7</v>
      </c>
      <c r="B30" s="183" t="s">
        <v>497</v>
      </c>
      <c r="C30" s="183" t="s">
        <v>266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>
        <v>21</v>
      </c>
      <c r="I30" s="193" t="s">
        <v>89</v>
      </c>
      <c r="J30" s="196" t="s">
        <v>89</v>
      </c>
      <c r="K30" s="197">
        <v>157</v>
      </c>
      <c r="M30" s="138"/>
      <c r="N30" s="138"/>
      <c r="O30" s="137" t="b">
        <v>0</v>
      </c>
    </row>
    <row r="31" spans="1:15">
      <c r="A31" s="182">
        <v>21701102270</v>
      </c>
      <c r="B31" s="183" t="s">
        <v>366</v>
      </c>
      <c r="C31" s="183" t="s">
        <v>288</v>
      </c>
      <c r="D31" s="191">
        <v>38</v>
      </c>
      <c r="E31" s="192">
        <v>2.6315789473684209E-2</v>
      </c>
      <c r="F31" s="193" t="s">
        <v>89</v>
      </c>
      <c r="G31" s="194" t="s">
        <v>89</v>
      </c>
      <c r="H31" s="195">
        <v>22</v>
      </c>
      <c r="I31" s="193" t="s">
        <v>89</v>
      </c>
      <c r="J31" s="196" t="s">
        <v>89</v>
      </c>
      <c r="K31" s="197">
        <v>156</v>
      </c>
      <c r="M31" s="138"/>
      <c r="N31" s="138"/>
      <c r="O31" s="137" t="b">
        <v>0</v>
      </c>
    </row>
    <row r="32" spans="1:15">
      <c r="A32" s="182">
        <v>20891000937</v>
      </c>
      <c r="B32" s="183" t="s">
        <v>498</v>
      </c>
      <c r="C32" s="183" t="s">
        <v>499</v>
      </c>
      <c r="D32" s="191">
        <v>45</v>
      </c>
      <c r="E32" s="192">
        <v>2.2222222222222223E-2</v>
      </c>
      <c r="F32" s="193" t="s">
        <v>89</v>
      </c>
      <c r="G32" s="194" t="s">
        <v>89</v>
      </c>
      <c r="H32" s="195">
        <v>23</v>
      </c>
      <c r="I32" s="193" t="s">
        <v>89</v>
      </c>
      <c r="J32" s="196" t="s">
        <v>89</v>
      </c>
      <c r="K32" s="197">
        <v>154</v>
      </c>
      <c r="M32" s="138"/>
      <c r="N32" s="138"/>
      <c r="O32" s="137" t="b">
        <v>0</v>
      </c>
    </row>
    <row r="33" spans="1:15">
      <c r="A33" s="182">
        <v>20911000944</v>
      </c>
      <c r="B33" s="183" t="s">
        <v>364</v>
      </c>
      <c r="C33" s="183" t="s">
        <v>268</v>
      </c>
      <c r="D33" s="191">
        <v>58</v>
      </c>
      <c r="E33" s="192">
        <v>1.7241379310344827E-2</v>
      </c>
      <c r="F33" s="193" t="s">
        <v>89</v>
      </c>
      <c r="G33" s="194" t="s">
        <v>89</v>
      </c>
      <c r="H33" s="195">
        <v>24</v>
      </c>
      <c r="I33" s="193" t="s">
        <v>89</v>
      </c>
      <c r="J33" s="196" t="s">
        <v>89</v>
      </c>
      <c r="K33" s="197">
        <v>153</v>
      </c>
      <c r="M33" s="138"/>
      <c r="N33" s="138"/>
      <c r="O33" s="137" t="b">
        <v>0</v>
      </c>
    </row>
    <row r="34" spans="1:15">
      <c r="A34" s="182">
        <v>20911000941</v>
      </c>
      <c r="B34" s="183" t="s">
        <v>286</v>
      </c>
      <c r="C34" s="183" t="s">
        <v>268</v>
      </c>
      <c r="D34" s="191">
        <v>41</v>
      </c>
      <c r="E34" s="192">
        <v>2.4390243902439025E-2</v>
      </c>
      <c r="F34" s="193" t="s">
        <v>89</v>
      </c>
      <c r="G34" s="194" t="s">
        <v>89</v>
      </c>
      <c r="H34" s="195">
        <v>25</v>
      </c>
      <c r="I34" s="193" t="s">
        <v>89</v>
      </c>
      <c r="J34" s="196" t="s">
        <v>89</v>
      </c>
      <c r="K34" s="197">
        <v>151</v>
      </c>
      <c r="M34" s="138"/>
      <c r="N34" s="138"/>
      <c r="O34" s="137" t="b">
        <v>0</v>
      </c>
    </row>
    <row r="35" spans="1:15">
      <c r="A35" s="182">
        <v>21361303335</v>
      </c>
      <c r="B35" s="183" t="s">
        <v>371</v>
      </c>
      <c r="C35" s="183" t="s">
        <v>372</v>
      </c>
      <c r="D35" s="191">
        <v>70</v>
      </c>
      <c r="E35" s="192">
        <v>1.4285714285714285E-2</v>
      </c>
      <c r="F35" s="193" t="s">
        <v>89</v>
      </c>
      <c r="G35" s="194" t="s">
        <v>89</v>
      </c>
      <c r="H35" s="195">
        <v>26</v>
      </c>
      <c r="I35" s="193" t="s">
        <v>89</v>
      </c>
      <c r="J35" s="196" t="s">
        <v>89</v>
      </c>
      <c r="K35" s="197">
        <v>150</v>
      </c>
      <c r="M35" s="138"/>
      <c r="N35" s="138"/>
      <c r="O35" s="137" t="b">
        <v>0</v>
      </c>
    </row>
    <row r="36" spans="1:15">
      <c r="A36" s="182">
        <v>21891001086</v>
      </c>
      <c r="B36" s="183" t="s">
        <v>500</v>
      </c>
      <c r="C36" s="183" t="s">
        <v>264</v>
      </c>
      <c r="D36" s="191">
        <v>107</v>
      </c>
      <c r="E36" s="192">
        <v>9.3457943925233638E-3</v>
      </c>
      <c r="F36" s="193" t="s">
        <v>89</v>
      </c>
      <c r="G36" s="194" t="s">
        <v>89</v>
      </c>
      <c r="H36" s="195">
        <v>27</v>
      </c>
      <c r="I36" s="193" t="s">
        <v>89</v>
      </c>
      <c r="J36" s="196" t="s">
        <v>89</v>
      </c>
      <c r="K36" s="197">
        <v>149</v>
      </c>
      <c r="M36" s="138"/>
      <c r="N36" s="138"/>
      <c r="O36" s="137" t="b">
        <v>0</v>
      </c>
    </row>
    <row r="37" spans="1:15">
      <c r="A37" s="182">
        <v>20911303706</v>
      </c>
      <c r="B37" s="183" t="s">
        <v>296</v>
      </c>
      <c r="C37" s="183" t="s">
        <v>268</v>
      </c>
      <c r="D37" s="191">
        <v>40</v>
      </c>
      <c r="E37" s="192">
        <v>2.5000000000000001E-2</v>
      </c>
      <c r="F37" s="193" t="s">
        <v>89</v>
      </c>
      <c r="G37" s="194" t="s">
        <v>89</v>
      </c>
      <c r="H37" s="195">
        <v>28</v>
      </c>
      <c r="I37" s="193" t="s">
        <v>89</v>
      </c>
      <c r="J37" s="196" t="s">
        <v>89</v>
      </c>
      <c r="K37" s="197">
        <v>148</v>
      </c>
      <c r="M37" s="138"/>
      <c r="N37" s="138"/>
      <c r="O37" s="137" t="b">
        <v>0</v>
      </c>
    </row>
    <row r="38" spans="1:15">
      <c r="A38" s="182">
        <v>21651303713</v>
      </c>
      <c r="B38" s="183" t="s">
        <v>456</v>
      </c>
      <c r="C38" s="183" t="s">
        <v>457</v>
      </c>
      <c r="D38" s="191">
        <v>63</v>
      </c>
      <c r="E38" s="192">
        <v>1.5873015873015872E-2</v>
      </c>
      <c r="F38" s="193" t="s">
        <v>89</v>
      </c>
      <c r="G38" s="194" t="s">
        <v>89</v>
      </c>
      <c r="H38" s="195">
        <v>29</v>
      </c>
      <c r="I38" s="193" t="s">
        <v>89</v>
      </c>
      <c r="J38" s="196" t="s">
        <v>89</v>
      </c>
      <c r="K38" s="197">
        <v>147</v>
      </c>
      <c r="M38" s="138"/>
      <c r="N38" s="138"/>
      <c r="O38" s="137" t="b">
        <v>0</v>
      </c>
    </row>
    <row r="39" spans="1:15">
      <c r="A39" s="182"/>
      <c r="B39" s="149" t="s">
        <v>89</v>
      </c>
      <c r="C39" s="249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848.75699300699296</v>
      </c>
    </row>
  </sheetData>
  <mergeCells count="3">
    <mergeCell ref="A1:A2"/>
    <mergeCell ref="B1:F2"/>
    <mergeCell ref="A3:C3"/>
  </mergeCells>
  <conditionalFormatting sqref="A10:C99">
    <cfRule type="expression" dxfId="44" priority="4">
      <formula>NOT($O10)</formula>
    </cfRule>
  </conditionalFormatting>
  <conditionalFormatting sqref="E10:E99">
    <cfRule type="cellIs" dxfId="43" priority="2" operator="lessThanOrEqual">
      <formula>$Z$6</formula>
    </cfRule>
  </conditionalFormatting>
  <conditionalFormatting sqref="G10:G99">
    <cfRule type="cellIs" dxfId="42" priority="1" operator="lessThanOrEqual">
      <formula>$Z$7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topLeftCell="A22" workbookViewId="0">
      <selection activeCell="A34" sqref="A3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41903</v>
      </c>
      <c r="B1" s="256" t="s">
        <v>496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0.95116550116550125</v>
      </c>
      <c r="E5" s="226">
        <v>0.68325137794987834</v>
      </c>
      <c r="F5" s="216">
        <v>1.9511655011655011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59</v>
      </c>
      <c r="E6" s="227">
        <v>6</v>
      </c>
      <c r="F6" s="160">
        <v>1</v>
      </c>
      <c r="G6" s="144"/>
      <c r="J6" s="161"/>
      <c r="K6" s="162"/>
      <c r="L6" s="163"/>
      <c r="M6" s="147"/>
      <c r="N6" s="147"/>
      <c r="O6" s="144"/>
      <c r="Z6">
        <v>6.6666666666666666E-2</v>
      </c>
    </row>
    <row r="7" spans="1:26" ht="13.5" thickBot="1">
      <c r="A7" s="164" t="s">
        <v>238</v>
      </c>
      <c r="B7" s="165"/>
      <c r="C7" s="165"/>
      <c r="D7" s="243">
        <v>292.67482517482517</v>
      </c>
      <c r="E7" s="244" t="s">
        <v>262</v>
      </c>
      <c r="F7" s="245">
        <v>1.9511655011655011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1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292.67482517482517</v>
      </c>
      <c r="K10" s="190">
        <v>300</v>
      </c>
      <c r="M10" s="138"/>
      <c r="N10" s="138"/>
      <c r="O10" s="137" t="b">
        <v>1</v>
      </c>
    </row>
    <row r="11" spans="1:26">
      <c r="A11" s="182">
        <v>21461000988</v>
      </c>
      <c r="B11" s="183" t="s">
        <v>325</v>
      </c>
      <c r="C11" s="183" t="s">
        <v>270</v>
      </c>
      <c r="D11" s="191">
        <v>2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</row>
    <row r="12" spans="1:26">
      <c r="A12" s="182">
        <v>21511001018</v>
      </c>
      <c r="B12" s="183" t="s">
        <v>131</v>
      </c>
      <c r="C12" s="183" t="s">
        <v>44</v>
      </c>
      <c r="D12" s="191">
        <v>171</v>
      </c>
      <c r="E12" s="192">
        <v>5.8479532163742687E-3</v>
      </c>
      <c r="F12" s="193">
        <v>4</v>
      </c>
      <c r="G12" s="194">
        <v>0.10699657005389765</v>
      </c>
      <c r="H12" s="195">
        <v>3</v>
      </c>
      <c r="I12" s="193">
        <v>113</v>
      </c>
      <c r="J12" s="196">
        <v>220.48170163170164</v>
      </c>
      <c r="K12" s="197">
        <v>250</v>
      </c>
      <c r="M12" s="138"/>
      <c r="N12" s="138"/>
      <c r="O12" s="137" t="b">
        <v>1</v>
      </c>
    </row>
    <row r="13" spans="1:26">
      <c r="A13" s="182">
        <v>20671000896</v>
      </c>
      <c r="B13" s="183" t="s">
        <v>265</v>
      </c>
      <c r="C13" s="183" t="s">
        <v>266</v>
      </c>
      <c r="D13" s="191">
        <v>4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26">
      <c r="A14" s="182">
        <v>21511102204</v>
      </c>
      <c r="B14" s="183" t="s">
        <v>137</v>
      </c>
      <c r="C14" s="183" t="s">
        <v>44</v>
      </c>
      <c r="D14" s="191">
        <v>28</v>
      </c>
      <c r="E14" s="192">
        <v>3.5714285714285712E-2</v>
      </c>
      <c r="F14" s="193">
        <v>3</v>
      </c>
      <c r="G14" s="194">
        <v>0.12228022291874018</v>
      </c>
      <c r="H14" s="195">
        <v>5</v>
      </c>
      <c r="I14" s="193">
        <v>85</v>
      </c>
      <c r="J14" s="196">
        <v>165.84906759906761</v>
      </c>
      <c r="K14" s="197">
        <v>226</v>
      </c>
      <c r="M14" s="138"/>
      <c r="N14" s="138"/>
      <c r="O14" s="137" t="b">
        <v>1</v>
      </c>
    </row>
    <row r="15" spans="1:26">
      <c r="A15" s="182">
        <v>21511101213</v>
      </c>
      <c r="B15" s="183" t="s">
        <v>133</v>
      </c>
      <c r="C15" s="183" t="s">
        <v>44</v>
      </c>
      <c r="D15" s="191">
        <v>13</v>
      </c>
      <c r="E15" s="192">
        <v>7.6923076923076927E-2</v>
      </c>
      <c r="F15" s="193">
        <v>2</v>
      </c>
      <c r="G15" s="194">
        <v>0.14266009340519686</v>
      </c>
      <c r="H15" s="195">
        <v>6</v>
      </c>
      <c r="I15" s="193">
        <v>74</v>
      </c>
      <c r="J15" s="196">
        <v>144.3862470862471</v>
      </c>
      <c r="K15" s="197">
        <v>216</v>
      </c>
      <c r="M15" s="138"/>
      <c r="N15" s="138"/>
      <c r="O15" s="137" t="b">
        <v>1</v>
      </c>
    </row>
    <row r="16" spans="1:26">
      <c r="A16" s="182">
        <v>21461000999</v>
      </c>
      <c r="B16" s="183" t="s">
        <v>272</v>
      </c>
      <c r="C16" s="183" t="s">
        <v>270</v>
      </c>
      <c r="D16" s="191">
        <v>6</v>
      </c>
      <c r="E16" s="192">
        <v>0.1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>
        <v>20671000895</v>
      </c>
      <c r="B17" s="183" t="s">
        <v>273</v>
      </c>
      <c r="C17" s="183" t="s">
        <v>266</v>
      </c>
      <c r="D17" s="191">
        <v>18</v>
      </c>
      <c r="E17" s="192">
        <v>5.5555555555555552E-2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</row>
    <row r="18" spans="1:15">
      <c r="A18" s="182">
        <v>21461000985</v>
      </c>
      <c r="B18" s="183" t="s">
        <v>274</v>
      </c>
      <c r="C18" s="183" t="s">
        <v>270</v>
      </c>
      <c r="D18" s="191">
        <v>16</v>
      </c>
      <c r="E18" s="192">
        <v>6.25E-2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21511203014</v>
      </c>
      <c r="B19" s="183" t="s">
        <v>152</v>
      </c>
      <c r="C19" s="183" t="s">
        <v>44</v>
      </c>
      <c r="D19" s="191">
        <v>24</v>
      </c>
      <c r="E19" s="192">
        <v>4.1666666666666664E-2</v>
      </c>
      <c r="F19" s="193">
        <v>5</v>
      </c>
      <c r="G19" s="194">
        <v>9.5100728936797913E-2</v>
      </c>
      <c r="H19" s="195">
        <v>9</v>
      </c>
      <c r="I19" s="193">
        <v>37.75</v>
      </c>
      <c r="J19" s="196">
        <v>73.656497668997673</v>
      </c>
      <c r="K19" s="197">
        <v>195</v>
      </c>
      <c r="M19" s="138"/>
      <c r="N19" s="138"/>
      <c r="O19" s="137" t="b">
        <v>1</v>
      </c>
    </row>
    <row r="20" spans="1:15">
      <c r="A20" s="182">
        <v>21891001087</v>
      </c>
      <c r="B20" s="183" t="s">
        <v>263</v>
      </c>
      <c r="C20" s="183" t="s">
        <v>264</v>
      </c>
      <c r="D20" s="191">
        <v>3</v>
      </c>
      <c r="E20" s="192">
        <v>0.1</v>
      </c>
      <c r="F20" s="193" t="s">
        <v>89</v>
      </c>
      <c r="G20" s="194" t="s">
        <v>89</v>
      </c>
      <c r="H20" s="195">
        <v>9</v>
      </c>
      <c r="I20" s="193" t="s">
        <v>89</v>
      </c>
      <c r="J20" s="196" t="s">
        <v>89</v>
      </c>
      <c r="K20" s="197">
        <v>195</v>
      </c>
      <c r="M20" s="138"/>
      <c r="N20" s="138"/>
      <c r="O20" s="137" t="b">
        <v>0</v>
      </c>
    </row>
    <row r="21" spans="1:15">
      <c r="A21" s="182">
        <v>20911000956</v>
      </c>
      <c r="B21" s="183" t="s">
        <v>267</v>
      </c>
      <c r="C21" s="183" t="s">
        <v>268</v>
      </c>
      <c r="D21" s="191">
        <v>10</v>
      </c>
      <c r="E21" s="192">
        <v>0.1</v>
      </c>
      <c r="F21" s="193" t="s">
        <v>89</v>
      </c>
      <c r="G21" s="194" t="s">
        <v>89</v>
      </c>
      <c r="H21" s="195">
        <v>9</v>
      </c>
      <c r="I21" s="193" t="s">
        <v>89</v>
      </c>
      <c r="J21" s="196" t="s">
        <v>89</v>
      </c>
      <c r="K21" s="197">
        <v>195</v>
      </c>
      <c r="M21" s="138"/>
      <c r="N21" s="138"/>
      <c r="O21" s="137" t="b">
        <v>0</v>
      </c>
    </row>
    <row r="22" spans="1:15">
      <c r="A22" s="182">
        <v>21701303787</v>
      </c>
      <c r="B22" s="183" t="s">
        <v>501</v>
      </c>
      <c r="C22" s="183" t="s">
        <v>288</v>
      </c>
      <c r="D22" s="191">
        <v>64</v>
      </c>
      <c r="E22" s="192">
        <v>1.5625E-2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</row>
    <row r="23" spans="1:15">
      <c r="A23" s="182">
        <v>21461000983</v>
      </c>
      <c r="B23" s="183" t="s">
        <v>269</v>
      </c>
      <c r="C23" s="183" t="s">
        <v>270</v>
      </c>
      <c r="D23" s="191">
        <v>12</v>
      </c>
      <c r="E23" s="192">
        <v>8.3333333333333329E-2</v>
      </c>
      <c r="F23" s="193" t="s">
        <v>89</v>
      </c>
      <c r="G23" s="194" t="s">
        <v>89</v>
      </c>
      <c r="H23" s="195">
        <v>13</v>
      </c>
      <c r="I23" s="193" t="s">
        <v>89</v>
      </c>
      <c r="J23" s="196" t="s">
        <v>89</v>
      </c>
      <c r="K23" s="197">
        <v>176</v>
      </c>
      <c r="M23" s="138"/>
      <c r="N23" s="138"/>
      <c r="O23" s="137" t="b">
        <v>0</v>
      </c>
    </row>
    <row r="24" spans="1:15">
      <c r="A24" s="182">
        <v>20911000949</v>
      </c>
      <c r="B24" s="183" t="s">
        <v>276</v>
      </c>
      <c r="C24" s="183" t="s">
        <v>268</v>
      </c>
      <c r="D24" s="191">
        <v>25</v>
      </c>
      <c r="E24" s="192">
        <v>0.04</v>
      </c>
      <c r="F24" s="193" t="s">
        <v>89</v>
      </c>
      <c r="G24" s="194" t="s">
        <v>89</v>
      </c>
      <c r="H24" s="195">
        <v>13</v>
      </c>
      <c r="I24" s="193" t="s">
        <v>89</v>
      </c>
      <c r="J24" s="196" t="s">
        <v>89</v>
      </c>
      <c r="K24" s="197">
        <v>176</v>
      </c>
      <c r="M24" s="138"/>
      <c r="N24" s="138"/>
      <c r="O24" s="137" t="b">
        <v>0</v>
      </c>
    </row>
    <row r="25" spans="1:15">
      <c r="A25" s="182">
        <v>21461000984</v>
      </c>
      <c r="B25" s="183" t="s">
        <v>275</v>
      </c>
      <c r="C25" s="183" t="s">
        <v>270</v>
      </c>
      <c r="D25" s="191">
        <v>15</v>
      </c>
      <c r="E25" s="192">
        <v>6.6666666666666666E-2</v>
      </c>
      <c r="F25" s="193" t="s">
        <v>89</v>
      </c>
      <c r="G25" s="194" t="s">
        <v>89</v>
      </c>
      <c r="H25" s="195">
        <v>13</v>
      </c>
      <c r="I25" s="193" t="s">
        <v>89</v>
      </c>
      <c r="J25" s="196" t="s">
        <v>89</v>
      </c>
      <c r="K25" s="197">
        <v>176</v>
      </c>
      <c r="M25" s="138"/>
      <c r="N25" s="138"/>
      <c r="O25" s="137" t="b">
        <v>0</v>
      </c>
    </row>
    <row r="26" spans="1:15">
      <c r="A26" s="182">
        <v>21701202559</v>
      </c>
      <c r="B26" s="183" t="s">
        <v>287</v>
      </c>
      <c r="C26" s="183" t="s">
        <v>288</v>
      </c>
      <c r="D26" s="191">
        <v>22</v>
      </c>
      <c r="E26" s="192">
        <v>4.5454545454545456E-2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164</v>
      </c>
      <c r="M26" s="138"/>
      <c r="N26" s="138"/>
      <c r="O26" s="137" t="b">
        <v>0</v>
      </c>
    </row>
    <row r="27" spans="1:15">
      <c r="A27" s="182">
        <v>20911202850</v>
      </c>
      <c r="B27" s="183" t="s">
        <v>280</v>
      </c>
      <c r="C27" s="183" t="s">
        <v>268</v>
      </c>
      <c r="D27" s="191">
        <v>11</v>
      </c>
      <c r="E27" s="192">
        <v>9.0909090909090912E-2</v>
      </c>
      <c r="F27" s="193" t="s">
        <v>89</v>
      </c>
      <c r="G27" s="194" t="s">
        <v>89</v>
      </c>
      <c r="H27" s="195">
        <v>17</v>
      </c>
      <c r="I27" s="193" t="s">
        <v>89</v>
      </c>
      <c r="J27" s="196" t="s">
        <v>89</v>
      </c>
      <c r="K27" s="197">
        <v>164</v>
      </c>
      <c r="M27" s="138"/>
      <c r="N27" s="138"/>
      <c r="O27" s="137" t="b">
        <v>0</v>
      </c>
    </row>
    <row r="28" spans="1:15">
      <c r="A28" s="182">
        <v>20671101878</v>
      </c>
      <c r="B28" s="183" t="s">
        <v>361</v>
      </c>
      <c r="C28" s="183" t="s">
        <v>266</v>
      </c>
      <c r="D28" s="191">
        <v>29</v>
      </c>
      <c r="E28" s="192">
        <v>3.4482758620689655E-2</v>
      </c>
      <c r="F28" s="193" t="s">
        <v>89</v>
      </c>
      <c r="G28" s="194" t="s">
        <v>89</v>
      </c>
      <c r="H28" s="195">
        <v>17</v>
      </c>
      <c r="I28" s="193" t="s">
        <v>89</v>
      </c>
      <c r="J28" s="196" t="s">
        <v>89</v>
      </c>
      <c r="K28" s="197">
        <v>164</v>
      </c>
      <c r="M28" s="138"/>
      <c r="N28" s="138"/>
      <c r="O28" s="137" t="b">
        <v>0</v>
      </c>
    </row>
    <row r="29" spans="1:15">
      <c r="A29" s="182">
        <v>20911000941</v>
      </c>
      <c r="B29" s="183" t="s">
        <v>286</v>
      </c>
      <c r="C29" s="183" t="s">
        <v>268</v>
      </c>
      <c r="D29" s="191">
        <v>41</v>
      </c>
      <c r="E29" s="192">
        <v>2.4390243902439025E-2</v>
      </c>
      <c r="F29" s="193" t="s">
        <v>89</v>
      </c>
      <c r="G29" s="194" t="s">
        <v>89</v>
      </c>
      <c r="H29" s="195">
        <v>17</v>
      </c>
      <c r="I29" s="193" t="s">
        <v>89</v>
      </c>
      <c r="J29" s="196" t="s">
        <v>89</v>
      </c>
      <c r="K29" s="197">
        <v>164</v>
      </c>
      <c r="M29" s="138"/>
      <c r="N29" s="138"/>
      <c r="O29" s="137" t="b">
        <v>0</v>
      </c>
    </row>
    <row r="30" spans="1:15">
      <c r="A30" s="182">
        <v>20911000953</v>
      </c>
      <c r="B30" s="183" t="s">
        <v>389</v>
      </c>
      <c r="C30" s="183" t="s">
        <v>268</v>
      </c>
      <c r="D30" s="191">
        <v>26</v>
      </c>
      <c r="E30" s="192">
        <v>3.8461538461538464E-2</v>
      </c>
      <c r="F30" s="193" t="s">
        <v>89</v>
      </c>
      <c r="G30" s="194" t="s">
        <v>89</v>
      </c>
      <c r="H30" s="195">
        <v>17</v>
      </c>
      <c r="I30" s="193" t="s">
        <v>89</v>
      </c>
      <c r="J30" s="196" t="s">
        <v>89</v>
      </c>
      <c r="K30" s="197">
        <v>164</v>
      </c>
      <c r="M30" s="138"/>
      <c r="N30" s="138"/>
      <c r="O30" s="137" t="b">
        <v>0</v>
      </c>
    </row>
    <row r="31" spans="1:15">
      <c r="A31" s="182">
        <v>21891001092</v>
      </c>
      <c r="B31" s="183" t="s">
        <v>271</v>
      </c>
      <c r="C31" s="183" t="s">
        <v>264</v>
      </c>
      <c r="D31" s="191">
        <v>7</v>
      </c>
      <c r="E31" s="192">
        <v>0.1</v>
      </c>
      <c r="F31" s="193" t="s">
        <v>89</v>
      </c>
      <c r="G31" s="194" t="s">
        <v>89</v>
      </c>
      <c r="H31" s="195">
        <v>17</v>
      </c>
      <c r="I31" s="193" t="s">
        <v>89</v>
      </c>
      <c r="J31" s="196" t="s">
        <v>89</v>
      </c>
      <c r="K31" s="197">
        <v>164</v>
      </c>
      <c r="M31" s="138"/>
      <c r="N31" s="138"/>
      <c r="O31" s="137" t="b">
        <v>0</v>
      </c>
    </row>
    <row r="32" spans="1:15">
      <c r="A32" s="182">
        <v>21701102270</v>
      </c>
      <c r="B32" s="183" t="s">
        <v>366</v>
      </c>
      <c r="C32" s="183" t="s">
        <v>288</v>
      </c>
      <c r="D32" s="191">
        <v>38</v>
      </c>
      <c r="E32" s="192">
        <v>2.6315789473684209E-2</v>
      </c>
      <c r="F32" s="193" t="s">
        <v>89</v>
      </c>
      <c r="G32" s="194" t="s">
        <v>89</v>
      </c>
      <c r="H32" s="195">
        <v>17</v>
      </c>
      <c r="I32" s="193" t="s">
        <v>89</v>
      </c>
      <c r="J32" s="196" t="s">
        <v>89</v>
      </c>
      <c r="K32" s="197">
        <v>164</v>
      </c>
      <c r="M32" s="138"/>
      <c r="N32" s="138"/>
      <c r="O32" s="137" t="b">
        <v>0</v>
      </c>
    </row>
    <row r="33" spans="1:15">
      <c r="A33" s="182">
        <v>20181303715</v>
      </c>
      <c r="B33" s="183" t="s">
        <v>360</v>
      </c>
      <c r="C33" s="183" t="s">
        <v>250</v>
      </c>
      <c r="D33" s="191">
        <v>52</v>
      </c>
      <c r="E33" s="192">
        <v>1.9230769230769232E-2</v>
      </c>
      <c r="F33" s="193" t="s">
        <v>89</v>
      </c>
      <c r="G33" s="194" t="s">
        <v>89</v>
      </c>
      <c r="H33" s="195">
        <v>17</v>
      </c>
      <c r="I33" s="193" t="s">
        <v>89</v>
      </c>
      <c r="J33" s="196" t="s">
        <v>89</v>
      </c>
      <c r="K33" s="197">
        <v>164</v>
      </c>
      <c r="M33" s="138"/>
      <c r="N33" s="138"/>
      <c r="O33" s="137" t="b">
        <v>0</v>
      </c>
    </row>
    <row r="34" spans="1:15">
      <c r="A34" s="182">
        <v>20891000937</v>
      </c>
      <c r="B34" s="183" t="s">
        <v>498</v>
      </c>
      <c r="C34" s="183" t="s">
        <v>499</v>
      </c>
      <c r="D34" s="191">
        <v>45</v>
      </c>
      <c r="E34" s="192">
        <v>2.2222222222222223E-2</v>
      </c>
      <c r="F34" s="193" t="s">
        <v>89</v>
      </c>
      <c r="G34" s="194" t="s">
        <v>89</v>
      </c>
      <c r="H34" s="195">
        <v>25</v>
      </c>
      <c r="I34" s="193" t="s">
        <v>89</v>
      </c>
      <c r="J34" s="196" t="s">
        <v>89</v>
      </c>
      <c r="K34" s="197">
        <v>151</v>
      </c>
      <c r="M34" s="138"/>
      <c r="N34" s="138"/>
      <c r="O34" s="137" t="b">
        <v>0</v>
      </c>
    </row>
    <row r="35" spans="1:15">
      <c r="A35" s="182">
        <v>20521102191</v>
      </c>
      <c r="B35" s="183" t="s">
        <v>284</v>
      </c>
      <c r="C35" s="183" t="s">
        <v>285</v>
      </c>
      <c r="D35" s="191">
        <v>35</v>
      </c>
      <c r="E35" s="192">
        <v>2.8571428571428571E-2</v>
      </c>
      <c r="F35" s="193" t="s">
        <v>89</v>
      </c>
      <c r="G35" s="194" t="s">
        <v>89</v>
      </c>
      <c r="H35" s="195">
        <v>25</v>
      </c>
      <c r="I35" s="193" t="s">
        <v>89</v>
      </c>
      <c r="J35" s="196" t="s">
        <v>89</v>
      </c>
      <c r="K35" s="197">
        <v>151</v>
      </c>
      <c r="M35" s="138"/>
      <c r="N35" s="138"/>
      <c r="O35" s="137" t="b">
        <v>0</v>
      </c>
    </row>
    <row r="36" spans="1:15">
      <c r="A36" s="182">
        <v>20671202327</v>
      </c>
      <c r="B36" s="183" t="s">
        <v>369</v>
      </c>
      <c r="C36" s="183" t="s">
        <v>266</v>
      </c>
      <c r="D36" s="191">
        <v>57</v>
      </c>
      <c r="E36" s="192">
        <v>1.7543859649122806E-2</v>
      </c>
      <c r="F36" s="193" t="s">
        <v>89</v>
      </c>
      <c r="G36" s="194" t="s">
        <v>89</v>
      </c>
      <c r="H36" s="195">
        <v>25</v>
      </c>
      <c r="I36" s="193" t="s">
        <v>89</v>
      </c>
      <c r="J36" s="196" t="s">
        <v>89</v>
      </c>
      <c r="K36" s="197">
        <v>151</v>
      </c>
      <c r="M36" s="138"/>
      <c r="N36" s="138"/>
      <c r="O36" s="137" t="b">
        <v>0</v>
      </c>
    </row>
    <row r="37" spans="1:15">
      <c r="A37" s="182">
        <v>20911000960</v>
      </c>
      <c r="B37" s="183" t="s">
        <v>362</v>
      </c>
      <c r="C37" s="183" t="s">
        <v>268</v>
      </c>
      <c r="D37" s="191">
        <v>17</v>
      </c>
      <c r="E37" s="192">
        <v>5.8823529411764705E-2</v>
      </c>
      <c r="F37" s="193" t="s">
        <v>89</v>
      </c>
      <c r="G37" s="194" t="s">
        <v>89</v>
      </c>
      <c r="H37" s="195">
        <v>25</v>
      </c>
      <c r="I37" s="193" t="s">
        <v>89</v>
      </c>
      <c r="J37" s="196" t="s">
        <v>89</v>
      </c>
      <c r="K37" s="197">
        <v>151</v>
      </c>
      <c r="M37" s="138"/>
      <c r="N37" s="138"/>
      <c r="O37" s="137" t="b">
        <v>0</v>
      </c>
    </row>
    <row r="38" spans="1:15">
      <c r="A38" s="182">
        <v>20911101200</v>
      </c>
      <c r="B38" s="183" t="s">
        <v>289</v>
      </c>
      <c r="C38" s="183" t="s">
        <v>268</v>
      </c>
      <c r="D38" s="191">
        <v>42</v>
      </c>
      <c r="E38" s="192">
        <v>2.3809523809523808E-2</v>
      </c>
      <c r="F38" s="193" t="s">
        <v>89</v>
      </c>
      <c r="G38" s="194" t="s">
        <v>89</v>
      </c>
      <c r="H38" s="195">
        <v>25</v>
      </c>
      <c r="I38" s="193" t="s">
        <v>89</v>
      </c>
      <c r="J38" s="196" t="s">
        <v>89</v>
      </c>
      <c r="K38" s="197">
        <v>151</v>
      </c>
      <c r="M38" s="138"/>
      <c r="N38" s="138"/>
      <c r="O38" s="137" t="b">
        <v>0</v>
      </c>
    </row>
    <row r="39" spans="1:15">
      <c r="A39" s="182">
        <v>20911202698</v>
      </c>
      <c r="B39" s="183" t="s">
        <v>282</v>
      </c>
      <c r="C39" s="183" t="s">
        <v>268</v>
      </c>
      <c r="D39" s="191">
        <v>31</v>
      </c>
      <c r="E39" s="192">
        <v>3.2258064516129031E-2</v>
      </c>
      <c r="F39" s="193" t="s">
        <v>89</v>
      </c>
      <c r="G39" s="194" t="s">
        <v>89</v>
      </c>
      <c r="H39" s="195">
        <v>25</v>
      </c>
      <c r="I39" s="193" t="s">
        <v>89</v>
      </c>
      <c r="J39" s="196" t="s">
        <v>89</v>
      </c>
      <c r="K39" s="197">
        <v>151</v>
      </c>
      <c r="M39" s="138"/>
      <c r="N39" s="138"/>
      <c r="O39" s="137" t="b">
        <v>0</v>
      </c>
    </row>
    <row r="40" spans="1:15">
      <c r="A40" s="182">
        <v>20911000958</v>
      </c>
      <c r="B40" s="183" t="s">
        <v>281</v>
      </c>
      <c r="C40" s="183" t="s">
        <v>268</v>
      </c>
      <c r="D40" s="191">
        <v>32</v>
      </c>
      <c r="E40" s="192">
        <v>3.125E-2</v>
      </c>
      <c r="F40" s="193" t="s">
        <v>89</v>
      </c>
      <c r="G40" s="194" t="s">
        <v>89</v>
      </c>
      <c r="H40" s="195">
        <v>25</v>
      </c>
      <c r="I40" s="193" t="s">
        <v>89</v>
      </c>
      <c r="J40" s="196" t="s">
        <v>89</v>
      </c>
      <c r="K40" s="197">
        <v>151</v>
      </c>
      <c r="M40" s="138"/>
      <c r="N40" s="138"/>
      <c r="O40" s="137" t="b">
        <v>0</v>
      </c>
    </row>
    <row r="41" spans="1:15">
      <c r="A41" s="182">
        <v>20911000942</v>
      </c>
      <c r="B41" s="183" t="s">
        <v>277</v>
      </c>
      <c r="C41" s="183" t="s">
        <v>268</v>
      </c>
      <c r="D41" s="191">
        <v>19</v>
      </c>
      <c r="E41" s="192">
        <v>5.2631578947368418E-2</v>
      </c>
      <c r="F41" s="193" t="s">
        <v>89</v>
      </c>
      <c r="G41" s="194" t="s">
        <v>89</v>
      </c>
      <c r="H41" s="195">
        <v>25</v>
      </c>
      <c r="I41" s="193" t="s">
        <v>89</v>
      </c>
      <c r="J41" s="196" t="s">
        <v>89</v>
      </c>
      <c r="K41" s="197">
        <v>151</v>
      </c>
      <c r="M41" s="138"/>
      <c r="N41" s="138"/>
      <c r="O41" s="137" t="b">
        <v>0</v>
      </c>
    </row>
    <row r="42" spans="1:15">
      <c r="A42" s="182">
        <v>20911202865</v>
      </c>
      <c r="B42" s="183" t="s">
        <v>523</v>
      </c>
      <c r="C42" s="183" t="s">
        <v>268</v>
      </c>
      <c r="D42" s="191">
        <v>104</v>
      </c>
      <c r="E42" s="192">
        <v>9.6153846153846159E-3</v>
      </c>
      <c r="F42" s="193" t="s">
        <v>89</v>
      </c>
      <c r="G42" s="194" t="s">
        <v>89</v>
      </c>
      <c r="H42" s="195">
        <v>33</v>
      </c>
      <c r="I42" s="193" t="s">
        <v>89</v>
      </c>
      <c r="J42" s="196" t="s">
        <v>89</v>
      </c>
      <c r="K42" s="197">
        <v>143</v>
      </c>
      <c r="M42" s="138"/>
      <c r="N42" s="138"/>
      <c r="O42" s="137" t="b">
        <v>0</v>
      </c>
    </row>
    <row r="43" spans="1:15">
      <c r="A43" s="182">
        <v>21511304017</v>
      </c>
      <c r="B43" s="183" t="s">
        <v>209</v>
      </c>
      <c r="C43" s="183" t="s">
        <v>44</v>
      </c>
      <c r="D43" s="191">
        <v>37</v>
      </c>
      <c r="E43" s="192">
        <v>2.7027027027027029E-2</v>
      </c>
      <c r="F43" s="193">
        <v>13</v>
      </c>
      <c r="G43" s="194">
        <v>5.0318738848893013E-2</v>
      </c>
      <c r="H43" s="195">
        <v>33</v>
      </c>
      <c r="I43" s="193">
        <v>1</v>
      </c>
      <c r="J43" s="196">
        <v>1.9511655011655011</v>
      </c>
      <c r="K43" s="197">
        <v>143</v>
      </c>
      <c r="M43" s="138"/>
      <c r="N43" s="138"/>
      <c r="O43" s="137" t="b">
        <v>0</v>
      </c>
    </row>
    <row r="44" spans="1:15">
      <c r="A44" s="182">
        <v>20911202856</v>
      </c>
      <c r="B44" s="183" t="s">
        <v>363</v>
      </c>
      <c r="C44" s="183" t="s">
        <v>268</v>
      </c>
      <c r="D44" s="191">
        <v>44</v>
      </c>
      <c r="E44" s="192">
        <v>2.2727272727272728E-2</v>
      </c>
      <c r="F44" s="193" t="s">
        <v>89</v>
      </c>
      <c r="G44" s="194" t="s">
        <v>89</v>
      </c>
      <c r="H44" s="195">
        <v>33</v>
      </c>
      <c r="I44" s="193" t="s">
        <v>89</v>
      </c>
      <c r="J44" s="196" t="s">
        <v>89</v>
      </c>
      <c r="K44" s="197">
        <v>143</v>
      </c>
      <c r="M44" s="138"/>
      <c r="N44" s="138"/>
      <c r="O44" s="137" t="b">
        <v>0</v>
      </c>
    </row>
    <row r="45" spans="1:15">
      <c r="A45" s="182">
        <v>20911000944</v>
      </c>
      <c r="B45" s="183" t="s">
        <v>364</v>
      </c>
      <c r="C45" s="183" t="s">
        <v>268</v>
      </c>
      <c r="D45" s="191">
        <v>58</v>
      </c>
      <c r="E45" s="192">
        <v>1.7241379310344827E-2</v>
      </c>
      <c r="F45" s="193" t="s">
        <v>89</v>
      </c>
      <c r="G45" s="194" t="s">
        <v>89</v>
      </c>
      <c r="H45" s="195">
        <v>33</v>
      </c>
      <c r="I45" s="193" t="s">
        <v>89</v>
      </c>
      <c r="J45" s="196" t="s">
        <v>89</v>
      </c>
      <c r="K45" s="197">
        <v>143</v>
      </c>
      <c r="M45" s="138"/>
      <c r="N45" s="138"/>
      <c r="O45" s="137" t="b">
        <v>0</v>
      </c>
    </row>
    <row r="46" spans="1:15">
      <c r="A46" s="182">
        <v>8</v>
      </c>
      <c r="B46" s="183" t="s">
        <v>502</v>
      </c>
      <c r="C46" s="183" t="s">
        <v>288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>
        <v>33</v>
      </c>
      <c r="I46" s="193" t="s">
        <v>89</v>
      </c>
      <c r="J46" s="196" t="s">
        <v>89</v>
      </c>
      <c r="K46" s="197">
        <v>143</v>
      </c>
      <c r="M46" s="138"/>
      <c r="N46" s="138"/>
      <c r="O46" s="137" t="b">
        <v>1</v>
      </c>
    </row>
    <row r="47" spans="1:15">
      <c r="A47" s="182">
        <v>20911404464</v>
      </c>
      <c r="B47" s="183" t="s">
        <v>503</v>
      </c>
      <c r="C47" s="183" t="s">
        <v>268</v>
      </c>
      <c r="D47" s="191">
        <v>100</v>
      </c>
      <c r="E47" s="192">
        <v>0.01</v>
      </c>
      <c r="F47" s="193" t="s">
        <v>89</v>
      </c>
      <c r="G47" s="194" t="s">
        <v>89</v>
      </c>
      <c r="H47" s="195">
        <v>33</v>
      </c>
      <c r="I47" s="193" t="s">
        <v>89</v>
      </c>
      <c r="J47" s="196" t="s">
        <v>89</v>
      </c>
      <c r="K47" s="197">
        <v>143</v>
      </c>
      <c r="M47" s="138"/>
      <c r="N47" s="138"/>
      <c r="O47" s="137" t="b">
        <v>0</v>
      </c>
    </row>
    <row r="48" spans="1:15">
      <c r="A48" s="182">
        <v>20671000889</v>
      </c>
      <c r="B48" s="183" t="s">
        <v>367</v>
      </c>
      <c r="C48" s="183" t="s">
        <v>266</v>
      </c>
      <c r="D48" s="191">
        <v>65</v>
      </c>
      <c r="E48" s="192">
        <v>1.5384615384615385E-2</v>
      </c>
      <c r="F48" s="193" t="s">
        <v>89</v>
      </c>
      <c r="G48" s="194" t="s">
        <v>89</v>
      </c>
      <c r="H48" s="195">
        <v>33</v>
      </c>
      <c r="I48" s="193" t="s">
        <v>89</v>
      </c>
      <c r="J48" s="196" t="s">
        <v>89</v>
      </c>
      <c r="K48" s="197">
        <v>143</v>
      </c>
      <c r="M48" s="138"/>
      <c r="N48" s="138"/>
      <c r="O48" s="137" t="b">
        <v>0</v>
      </c>
    </row>
    <row r="49" spans="1:15">
      <c r="A49" s="182">
        <v>20671102170</v>
      </c>
      <c r="B49" s="183" t="s">
        <v>376</v>
      </c>
      <c r="C49" s="183" t="s">
        <v>266</v>
      </c>
      <c r="D49" s="191">
        <v>82</v>
      </c>
      <c r="E49" s="192">
        <v>1.2195121951219513E-2</v>
      </c>
      <c r="F49" s="193" t="s">
        <v>89</v>
      </c>
      <c r="G49" s="194" t="s">
        <v>89</v>
      </c>
      <c r="H49" s="195">
        <v>33</v>
      </c>
      <c r="I49" s="193" t="s">
        <v>89</v>
      </c>
      <c r="J49" s="196" t="s">
        <v>89</v>
      </c>
      <c r="K49" s="197">
        <v>143</v>
      </c>
      <c r="M49" s="138"/>
      <c r="N49" s="138"/>
      <c r="O49" s="137" t="b">
        <v>0</v>
      </c>
    </row>
    <row r="50" spans="1:15">
      <c r="A50" s="182">
        <v>20911101198</v>
      </c>
      <c r="B50" s="183" t="s">
        <v>504</v>
      </c>
      <c r="C50" s="183" t="s">
        <v>268</v>
      </c>
      <c r="D50" s="191">
        <v>162</v>
      </c>
      <c r="E50" s="192">
        <v>6.1728395061728392E-3</v>
      </c>
      <c r="F50" s="193" t="s">
        <v>89</v>
      </c>
      <c r="G50" s="194" t="s">
        <v>89</v>
      </c>
      <c r="H50" s="195">
        <v>41</v>
      </c>
      <c r="I50" s="193" t="s">
        <v>89</v>
      </c>
      <c r="J50" s="196" t="s">
        <v>89</v>
      </c>
      <c r="K50" s="197">
        <v>135</v>
      </c>
      <c r="M50" s="138"/>
      <c r="N50" s="138"/>
      <c r="O50" s="137" t="b">
        <v>0</v>
      </c>
    </row>
    <row r="51" spans="1:15">
      <c r="A51" s="182">
        <v>21511304031</v>
      </c>
      <c r="B51" s="183" t="s">
        <v>199</v>
      </c>
      <c r="C51" s="183" t="s">
        <v>195</v>
      </c>
      <c r="D51" s="191">
        <v>47</v>
      </c>
      <c r="E51" s="192">
        <v>2.1276595744680851E-2</v>
      </c>
      <c r="F51" s="193">
        <v>15</v>
      </c>
      <c r="G51" s="194">
        <v>4.501045054900954E-2</v>
      </c>
      <c r="H51" s="195">
        <v>41</v>
      </c>
      <c r="I51" s="193">
        <v>1</v>
      </c>
      <c r="J51" s="196">
        <v>1.9511655011655011</v>
      </c>
      <c r="K51" s="197">
        <v>135</v>
      </c>
      <c r="M51" s="138"/>
      <c r="N51" s="138"/>
      <c r="O51" s="137" t="b">
        <v>0</v>
      </c>
    </row>
    <row r="52" spans="1:15">
      <c r="A52" s="182">
        <v>20911202862</v>
      </c>
      <c r="B52" s="183" t="s">
        <v>374</v>
      </c>
      <c r="C52" s="183" t="s">
        <v>268</v>
      </c>
      <c r="D52" s="191">
        <v>74</v>
      </c>
      <c r="E52" s="192">
        <v>1.3513513513513514E-2</v>
      </c>
      <c r="F52" s="193" t="s">
        <v>89</v>
      </c>
      <c r="G52" s="194" t="s">
        <v>89</v>
      </c>
      <c r="H52" s="195">
        <v>41</v>
      </c>
      <c r="I52" s="193" t="s">
        <v>89</v>
      </c>
      <c r="J52" s="196" t="s">
        <v>89</v>
      </c>
      <c r="K52" s="197">
        <v>135</v>
      </c>
      <c r="M52" s="138"/>
      <c r="N52" s="138"/>
      <c r="O52" s="137" t="b">
        <v>0</v>
      </c>
    </row>
    <row r="53" spans="1:15">
      <c r="A53" s="182">
        <v>20911303706</v>
      </c>
      <c r="B53" s="183" t="s">
        <v>296</v>
      </c>
      <c r="C53" s="183" t="s">
        <v>268</v>
      </c>
      <c r="D53" s="191">
        <v>40</v>
      </c>
      <c r="E53" s="192">
        <v>2.5000000000000001E-2</v>
      </c>
      <c r="F53" s="193" t="s">
        <v>89</v>
      </c>
      <c r="G53" s="194" t="s">
        <v>89</v>
      </c>
      <c r="H53" s="195">
        <v>41</v>
      </c>
      <c r="I53" s="193" t="s">
        <v>89</v>
      </c>
      <c r="J53" s="196" t="s">
        <v>89</v>
      </c>
      <c r="K53" s="197">
        <v>135</v>
      </c>
      <c r="M53" s="138"/>
      <c r="N53" s="138"/>
      <c r="O53" s="137" t="b">
        <v>0</v>
      </c>
    </row>
    <row r="54" spans="1:15">
      <c r="A54" s="182">
        <v>21361303335</v>
      </c>
      <c r="B54" s="183" t="s">
        <v>371</v>
      </c>
      <c r="C54" s="183" t="s">
        <v>372</v>
      </c>
      <c r="D54" s="191">
        <v>70</v>
      </c>
      <c r="E54" s="192">
        <v>1.4285714285714285E-2</v>
      </c>
      <c r="F54" s="193" t="s">
        <v>89</v>
      </c>
      <c r="G54" s="194" t="s">
        <v>89</v>
      </c>
      <c r="H54" s="195">
        <v>41</v>
      </c>
      <c r="I54" s="193" t="s">
        <v>89</v>
      </c>
      <c r="J54" s="196" t="s">
        <v>89</v>
      </c>
      <c r="K54" s="197">
        <v>135</v>
      </c>
      <c r="M54" s="138"/>
      <c r="N54" s="138"/>
      <c r="O54" s="137" t="b">
        <v>0</v>
      </c>
    </row>
    <row r="55" spans="1:15">
      <c r="A55" s="182">
        <v>20911202866</v>
      </c>
      <c r="B55" s="183" t="s">
        <v>505</v>
      </c>
      <c r="C55" s="183" t="s">
        <v>268</v>
      </c>
      <c r="D55" s="191">
        <v>103</v>
      </c>
      <c r="E55" s="192">
        <v>9.7087378640776691E-3</v>
      </c>
      <c r="F55" s="193" t="s">
        <v>89</v>
      </c>
      <c r="G55" s="194" t="s">
        <v>89</v>
      </c>
      <c r="H55" s="195">
        <v>41</v>
      </c>
      <c r="I55" s="193" t="s">
        <v>89</v>
      </c>
      <c r="J55" s="196" t="s">
        <v>89</v>
      </c>
      <c r="K55" s="197">
        <v>135</v>
      </c>
      <c r="M55" s="138"/>
      <c r="N55" s="138"/>
      <c r="O55" s="137" t="b">
        <v>0</v>
      </c>
    </row>
    <row r="56" spans="1:15">
      <c r="A56" s="182">
        <v>20911202861</v>
      </c>
      <c r="B56" s="183" t="s">
        <v>506</v>
      </c>
      <c r="C56" s="183" t="s">
        <v>268</v>
      </c>
      <c r="D56" s="191">
        <v>102</v>
      </c>
      <c r="E56" s="192">
        <v>9.8039215686274508E-3</v>
      </c>
      <c r="F56" s="193" t="s">
        <v>89</v>
      </c>
      <c r="G56" s="194" t="s">
        <v>89</v>
      </c>
      <c r="H56" s="195">
        <v>41</v>
      </c>
      <c r="I56" s="193" t="s">
        <v>89</v>
      </c>
      <c r="J56" s="196" t="s">
        <v>89</v>
      </c>
      <c r="K56" s="197">
        <v>135</v>
      </c>
      <c r="M56" s="138"/>
      <c r="N56" s="138"/>
      <c r="O56" s="137" t="b">
        <v>0</v>
      </c>
    </row>
    <row r="57" spans="1:15">
      <c r="A57" s="182">
        <v>20911000954</v>
      </c>
      <c r="B57" s="183" t="s">
        <v>507</v>
      </c>
      <c r="C57" s="183" t="s">
        <v>268</v>
      </c>
      <c r="D57" s="191">
        <v>59</v>
      </c>
      <c r="E57" s="192">
        <v>1.6949152542372881E-2</v>
      </c>
      <c r="F57" s="193" t="s">
        <v>89</v>
      </c>
      <c r="G57" s="194" t="s">
        <v>89</v>
      </c>
      <c r="H57" s="195">
        <v>41</v>
      </c>
      <c r="I57" s="193" t="s">
        <v>89</v>
      </c>
      <c r="J57" s="196" t="s">
        <v>89</v>
      </c>
      <c r="K57" s="197">
        <v>135</v>
      </c>
      <c r="M57" s="138"/>
      <c r="N57" s="138"/>
      <c r="O57" s="137" t="b">
        <v>0</v>
      </c>
    </row>
    <row r="58" spans="1:15">
      <c r="A58" s="182">
        <v>21651303713</v>
      </c>
      <c r="B58" s="183" t="s">
        <v>456</v>
      </c>
      <c r="C58" s="183" t="s">
        <v>457</v>
      </c>
      <c r="D58" s="191">
        <v>63</v>
      </c>
      <c r="E58" s="192">
        <v>1.5873015873015872E-2</v>
      </c>
      <c r="F58" s="193" t="s">
        <v>89</v>
      </c>
      <c r="G58" s="194" t="s">
        <v>89</v>
      </c>
      <c r="H58" s="195">
        <v>49</v>
      </c>
      <c r="I58" s="193" t="s">
        <v>89</v>
      </c>
      <c r="J58" s="196" t="s">
        <v>89</v>
      </c>
      <c r="K58" s="197">
        <v>127</v>
      </c>
      <c r="M58" s="138"/>
      <c r="N58" s="138"/>
      <c r="O58" s="137" t="b">
        <v>0</v>
      </c>
    </row>
    <row r="59" spans="1:15">
      <c r="A59" s="182">
        <v>20671102169</v>
      </c>
      <c r="B59" s="183" t="s">
        <v>375</v>
      </c>
      <c r="C59" s="183" t="s">
        <v>266</v>
      </c>
      <c r="D59" s="191">
        <v>101</v>
      </c>
      <c r="E59" s="192">
        <v>9.9009900990099011E-3</v>
      </c>
      <c r="F59" s="193" t="s">
        <v>89</v>
      </c>
      <c r="G59" s="194" t="s">
        <v>89</v>
      </c>
      <c r="H59" s="195">
        <v>49</v>
      </c>
      <c r="I59" s="193" t="s">
        <v>89</v>
      </c>
      <c r="J59" s="196" t="s">
        <v>89</v>
      </c>
      <c r="K59" s="197">
        <v>127</v>
      </c>
      <c r="M59" s="138"/>
      <c r="N59" s="138"/>
      <c r="O59" s="137" t="b">
        <v>0</v>
      </c>
    </row>
    <row r="60" spans="1:15">
      <c r="A60" s="182">
        <v>20911202857</v>
      </c>
      <c r="B60" s="183" t="s">
        <v>383</v>
      </c>
      <c r="C60" s="183" t="s">
        <v>268</v>
      </c>
      <c r="D60" s="191">
        <v>56</v>
      </c>
      <c r="E60" s="192">
        <v>1.7857142857142856E-2</v>
      </c>
      <c r="F60" s="193" t="s">
        <v>89</v>
      </c>
      <c r="G60" s="194" t="s">
        <v>89</v>
      </c>
      <c r="H60" s="195">
        <v>49</v>
      </c>
      <c r="I60" s="193" t="s">
        <v>89</v>
      </c>
      <c r="J60" s="196" t="s">
        <v>89</v>
      </c>
      <c r="K60" s="197">
        <v>127</v>
      </c>
      <c r="M60" s="138"/>
      <c r="N60" s="138"/>
      <c r="O60" s="137" t="b">
        <v>0</v>
      </c>
    </row>
    <row r="61" spans="1:15">
      <c r="A61" s="182">
        <v>20911303870</v>
      </c>
      <c r="B61" s="183" t="s">
        <v>299</v>
      </c>
      <c r="C61" s="183" t="s">
        <v>268</v>
      </c>
      <c r="D61" s="191">
        <v>71</v>
      </c>
      <c r="E61" s="192">
        <v>1.4084507042253521E-2</v>
      </c>
      <c r="F61" s="193" t="s">
        <v>89</v>
      </c>
      <c r="G61" s="194" t="s">
        <v>89</v>
      </c>
      <c r="H61" s="195">
        <v>49</v>
      </c>
      <c r="I61" s="193" t="s">
        <v>89</v>
      </c>
      <c r="J61" s="196" t="s">
        <v>89</v>
      </c>
      <c r="K61" s="197">
        <v>127</v>
      </c>
      <c r="M61" s="138"/>
      <c r="N61" s="138"/>
      <c r="O61" s="137" t="b">
        <v>0</v>
      </c>
    </row>
    <row r="62" spans="1:15">
      <c r="A62" s="182">
        <v>20911101760</v>
      </c>
      <c r="B62" s="183" t="s">
        <v>370</v>
      </c>
      <c r="C62" s="183" t="s">
        <v>268</v>
      </c>
      <c r="D62" s="191">
        <v>39</v>
      </c>
      <c r="E62" s="192">
        <v>2.564102564102564E-2</v>
      </c>
      <c r="F62" s="193" t="s">
        <v>89</v>
      </c>
      <c r="G62" s="194" t="s">
        <v>89</v>
      </c>
      <c r="H62" s="195">
        <v>49</v>
      </c>
      <c r="I62" s="193" t="s">
        <v>89</v>
      </c>
      <c r="J62" s="196" t="s">
        <v>89</v>
      </c>
      <c r="K62" s="197">
        <v>127</v>
      </c>
      <c r="M62" s="138"/>
      <c r="N62" s="138"/>
      <c r="O62" s="137" t="b">
        <v>0</v>
      </c>
    </row>
    <row r="63" spans="1:15">
      <c r="A63" s="182">
        <v>20911202851</v>
      </c>
      <c r="B63" s="183" t="s">
        <v>381</v>
      </c>
      <c r="C63" s="183" t="s">
        <v>268</v>
      </c>
      <c r="D63" s="191">
        <v>55</v>
      </c>
      <c r="E63" s="192">
        <v>1.8181818181818181E-2</v>
      </c>
      <c r="F63" s="193" t="s">
        <v>89</v>
      </c>
      <c r="G63" s="194" t="s">
        <v>89</v>
      </c>
      <c r="H63" s="195">
        <v>49</v>
      </c>
      <c r="I63" s="193" t="s">
        <v>89</v>
      </c>
      <c r="J63" s="196" t="s">
        <v>89</v>
      </c>
      <c r="K63" s="197">
        <v>127</v>
      </c>
      <c r="M63" s="138"/>
      <c r="N63" s="138"/>
      <c r="O63" s="137" t="b">
        <v>0</v>
      </c>
    </row>
    <row r="64" spans="1:15">
      <c r="A64" s="182">
        <v>20911303872</v>
      </c>
      <c r="B64" s="183" t="s">
        <v>382</v>
      </c>
      <c r="C64" s="183" t="s">
        <v>268</v>
      </c>
      <c r="D64" s="191">
        <v>97</v>
      </c>
      <c r="E64" s="192">
        <v>1.0309278350515464E-2</v>
      </c>
      <c r="F64" s="193" t="s">
        <v>89</v>
      </c>
      <c r="G64" s="194" t="s">
        <v>89</v>
      </c>
      <c r="H64" s="195">
        <v>49</v>
      </c>
      <c r="I64" s="193" t="s">
        <v>89</v>
      </c>
      <c r="J64" s="196" t="s">
        <v>89</v>
      </c>
      <c r="K64" s="197">
        <v>127</v>
      </c>
      <c r="M64" s="138"/>
      <c r="N64" s="138"/>
      <c r="O64" s="137" t="b">
        <v>0</v>
      </c>
    </row>
    <row r="65" spans="1:15">
      <c r="A65" s="182">
        <v>20911404955</v>
      </c>
      <c r="B65" s="183" t="s">
        <v>508</v>
      </c>
      <c r="C65" s="183" t="s">
        <v>268</v>
      </c>
      <c r="D65" s="191">
        <v>303</v>
      </c>
      <c r="E65" s="192">
        <v>3.3003300330033004E-3</v>
      </c>
      <c r="F65" s="193" t="s">
        <v>89</v>
      </c>
      <c r="G65" s="194" t="s">
        <v>89</v>
      </c>
      <c r="H65" s="195">
        <v>49</v>
      </c>
      <c r="I65" s="193" t="s">
        <v>89</v>
      </c>
      <c r="J65" s="196" t="s">
        <v>89</v>
      </c>
      <c r="K65" s="197">
        <v>127</v>
      </c>
      <c r="M65" s="138"/>
      <c r="N65" s="138"/>
      <c r="O65" s="137" t="b">
        <v>0</v>
      </c>
    </row>
    <row r="66" spans="1:15">
      <c r="A66" s="182">
        <v>20911202870</v>
      </c>
      <c r="B66" s="183" t="s">
        <v>509</v>
      </c>
      <c r="C66" s="183" t="s">
        <v>268</v>
      </c>
      <c r="D66" s="191">
        <v>181</v>
      </c>
      <c r="E66" s="192">
        <v>5.5248618784530384E-3</v>
      </c>
      <c r="F66" s="193" t="s">
        <v>89</v>
      </c>
      <c r="G66" s="194" t="s">
        <v>89</v>
      </c>
      <c r="H66" s="195">
        <v>57</v>
      </c>
      <c r="I66" s="193" t="s">
        <v>89</v>
      </c>
      <c r="J66" s="196" t="s">
        <v>89</v>
      </c>
      <c r="K66" s="197">
        <v>119</v>
      </c>
      <c r="M66" s="138"/>
      <c r="N66" s="138"/>
      <c r="O66" s="137" t="b">
        <v>0</v>
      </c>
    </row>
    <row r="67" spans="1:15">
      <c r="A67" s="182">
        <v>20911101205</v>
      </c>
      <c r="B67" s="183" t="s">
        <v>510</v>
      </c>
      <c r="C67" s="183" t="s">
        <v>268</v>
      </c>
      <c r="D67" s="191">
        <v>152</v>
      </c>
      <c r="E67" s="192">
        <v>6.5789473684210523E-3</v>
      </c>
      <c r="F67" s="193" t="s">
        <v>89</v>
      </c>
      <c r="G67" s="194" t="s">
        <v>89</v>
      </c>
      <c r="H67" s="195">
        <v>57</v>
      </c>
      <c r="I67" s="193" t="s">
        <v>89</v>
      </c>
      <c r="J67" s="196" t="s">
        <v>89</v>
      </c>
      <c r="K67" s="197">
        <v>119</v>
      </c>
      <c r="M67" s="138"/>
      <c r="N67" s="138"/>
      <c r="O67" s="137" t="b">
        <v>0</v>
      </c>
    </row>
    <row r="68" spans="1:15">
      <c r="A68" s="182">
        <v>20911404812</v>
      </c>
      <c r="B68" s="183" t="s">
        <v>386</v>
      </c>
      <c r="C68" s="183" t="s">
        <v>268</v>
      </c>
      <c r="D68" s="191">
        <v>265</v>
      </c>
      <c r="E68" s="192">
        <v>3.7735849056603774E-3</v>
      </c>
      <c r="F68" s="193" t="s">
        <v>89</v>
      </c>
      <c r="G68" s="194" t="s">
        <v>89</v>
      </c>
      <c r="H68" s="195">
        <v>57</v>
      </c>
      <c r="I68" s="193" t="s">
        <v>89</v>
      </c>
      <c r="J68" s="196" t="s">
        <v>89</v>
      </c>
      <c r="K68" s="197">
        <v>119</v>
      </c>
      <c r="M68" s="138"/>
      <c r="N68" s="138"/>
      <c r="O68" s="137" t="b">
        <v>0</v>
      </c>
    </row>
    <row r="69" spans="1:15">
      <c r="A69" s="182">
        <v>20911202863</v>
      </c>
      <c r="B69" s="183" t="s">
        <v>378</v>
      </c>
      <c r="C69" s="183" t="s">
        <v>268</v>
      </c>
      <c r="D69" s="191">
        <v>113</v>
      </c>
      <c r="E69" s="192">
        <v>8.8495575221238937E-3</v>
      </c>
      <c r="F69" s="193" t="s">
        <v>89</v>
      </c>
      <c r="G69" s="194" t="s">
        <v>89</v>
      </c>
      <c r="H69" s="195">
        <v>57</v>
      </c>
      <c r="I69" s="193" t="s">
        <v>89</v>
      </c>
      <c r="J69" s="196" t="s">
        <v>89</v>
      </c>
      <c r="K69" s="197">
        <v>119</v>
      </c>
      <c r="M69" s="138"/>
      <c r="N69" s="138"/>
      <c r="O69" s="137" t="b">
        <v>0</v>
      </c>
    </row>
    <row r="70" spans="1:15">
      <c r="A70" s="182">
        <v>21891001086</v>
      </c>
      <c r="B70" s="183" t="s">
        <v>500</v>
      </c>
      <c r="C70" s="183" t="s">
        <v>264</v>
      </c>
      <c r="D70" s="191">
        <v>107</v>
      </c>
      <c r="E70" s="192">
        <v>9.3457943925233638E-3</v>
      </c>
      <c r="F70" s="193" t="s">
        <v>89</v>
      </c>
      <c r="G70" s="194" t="s">
        <v>89</v>
      </c>
      <c r="H70" s="195">
        <v>61</v>
      </c>
      <c r="I70" s="193" t="s">
        <v>89</v>
      </c>
      <c r="J70" s="196" t="s">
        <v>89</v>
      </c>
      <c r="K70" s="197">
        <v>115</v>
      </c>
      <c r="M70" s="138"/>
      <c r="N70" s="138"/>
      <c r="O70" s="137" t="b">
        <v>0</v>
      </c>
    </row>
    <row r="71" spans="1:15">
      <c r="A71" s="182">
        <v>20911405072</v>
      </c>
      <c r="B71" s="183" t="s">
        <v>511</v>
      </c>
      <c r="C71" s="183" t="s">
        <v>268</v>
      </c>
      <c r="D71" s="191">
        <v>302</v>
      </c>
      <c r="E71" s="192">
        <v>3.3112582781456954E-3</v>
      </c>
      <c r="F71" s="193" t="s">
        <v>89</v>
      </c>
      <c r="G71" s="194" t="s">
        <v>89</v>
      </c>
      <c r="H71" s="195">
        <v>61</v>
      </c>
      <c r="I71" s="193" t="s">
        <v>89</v>
      </c>
      <c r="J71" s="196" t="s">
        <v>89</v>
      </c>
      <c r="K71" s="197">
        <v>115</v>
      </c>
      <c r="M71" s="138"/>
      <c r="N71" s="138"/>
      <c r="O71" s="137" t="b">
        <v>0</v>
      </c>
    </row>
    <row r="72" spans="1:15">
      <c r="A72" s="182">
        <v>20911303881</v>
      </c>
      <c r="B72" s="183" t="s">
        <v>512</v>
      </c>
      <c r="C72" s="183" t="s">
        <v>268</v>
      </c>
      <c r="D72" s="191">
        <v>135</v>
      </c>
      <c r="E72" s="192">
        <v>7.4074074074074077E-3</v>
      </c>
      <c r="F72" s="193" t="s">
        <v>89</v>
      </c>
      <c r="G72" s="194" t="s">
        <v>89</v>
      </c>
      <c r="H72" s="195">
        <v>61</v>
      </c>
      <c r="I72" s="193" t="s">
        <v>89</v>
      </c>
      <c r="J72" s="196" t="s">
        <v>89</v>
      </c>
      <c r="K72" s="197">
        <v>115</v>
      </c>
      <c r="M72" s="138"/>
      <c r="N72" s="138"/>
      <c r="O72" s="137" t="b">
        <v>0</v>
      </c>
    </row>
    <row r="73" spans="1:15">
      <c r="A73" s="182">
        <v>9</v>
      </c>
      <c r="B73" s="183" t="s">
        <v>513</v>
      </c>
      <c r="C73" s="183" t="s">
        <v>288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>
        <v>61</v>
      </c>
      <c r="I73" s="193" t="s">
        <v>89</v>
      </c>
      <c r="J73" s="196" t="s">
        <v>89</v>
      </c>
      <c r="K73" s="197">
        <v>115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898.9995046620046</v>
      </c>
    </row>
  </sheetData>
  <mergeCells count="3">
    <mergeCell ref="A1:A2"/>
    <mergeCell ref="B1:F2"/>
    <mergeCell ref="A3:C3"/>
  </mergeCells>
  <conditionalFormatting sqref="A10:C99">
    <cfRule type="expression" dxfId="41" priority="4">
      <formula>NOT($O10)</formula>
    </cfRule>
  </conditionalFormatting>
  <conditionalFormatting sqref="E10:E99">
    <cfRule type="cellIs" dxfId="40" priority="2" operator="lessThanOrEqual">
      <formula>$Z$6</formula>
    </cfRule>
  </conditionalFormatting>
  <conditionalFormatting sqref="G10:G99">
    <cfRule type="cellIs" dxfId="39" priority="1" operator="lessThanOrEqual">
      <formula>$Z$7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G4" sqref="G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41909</v>
      </c>
      <c r="B1" s="256" t="s">
        <v>517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126</v>
      </c>
      <c r="E4" s="223">
        <v>100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8.1461721950959534E-2</v>
      </c>
      <c r="E5" s="226">
        <v>3.5665523351299216E-2</v>
      </c>
      <c r="F5" s="216">
        <v>1.0814617219509595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7</v>
      </c>
      <c r="E6" s="227">
        <v>1</v>
      </c>
      <c r="F6" s="160">
        <v>0.85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43">
        <v>91.92424636583155</v>
      </c>
      <c r="E7" s="244" t="s">
        <v>354</v>
      </c>
      <c r="F7" s="245">
        <v>0.91924246365831552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>
        <v>21511303652</v>
      </c>
      <c r="B10" s="183" t="s">
        <v>176</v>
      </c>
      <c r="C10" s="183" t="s">
        <v>11</v>
      </c>
      <c r="D10" s="184">
        <v>96</v>
      </c>
      <c r="E10" s="185">
        <v>1.0416666666666666E-2</v>
      </c>
      <c r="F10" s="186">
        <v>20</v>
      </c>
      <c r="G10" s="187">
        <v>3.5665523351299216E-2</v>
      </c>
      <c r="H10" s="188">
        <v>1</v>
      </c>
      <c r="I10" s="186">
        <v>100</v>
      </c>
      <c r="J10" s="189">
        <v>91.92424636583155</v>
      </c>
      <c r="K10" s="190">
        <v>100</v>
      </c>
      <c r="M10" s="138"/>
      <c r="N10" s="138"/>
      <c r="O10" s="137" t="b">
        <v>1</v>
      </c>
    </row>
    <row r="11" spans="1:15">
      <c r="A11" s="182">
        <v>20671000889</v>
      </c>
      <c r="B11" s="183" t="s">
        <v>367</v>
      </c>
      <c r="C11" s="183" t="s">
        <v>266</v>
      </c>
      <c r="D11" s="191">
        <v>65</v>
      </c>
      <c r="E11" s="192">
        <v>1.5384615384615385E-2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86</v>
      </c>
      <c r="M11" s="138"/>
      <c r="N11" s="138"/>
      <c r="O11" s="137" t="b">
        <v>0</v>
      </c>
    </row>
    <row r="12" spans="1:15">
      <c r="A12" s="182">
        <v>20671202381</v>
      </c>
      <c r="B12" s="183" t="s">
        <v>368</v>
      </c>
      <c r="C12" s="183" t="s">
        <v>266</v>
      </c>
      <c r="D12" s="191">
        <v>50</v>
      </c>
      <c r="E12" s="192">
        <v>0.02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78</v>
      </c>
      <c r="M12" s="138"/>
      <c r="N12" s="138"/>
      <c r="O12" s="137" t="b">
        <v>0</v>
      </c>
    </row>
    <row r="13" spans="1:15">
      <c r="A13" s="182">
        <v>21361303335</v>
      </c>
      <c r="B13" s="183" t="s">
        <v>371</v>
      </c>
      <c r="C13" s="183" t="s">
        <v>372</v>
      </c>
      <c r="D13" s="191">
        <v>70</v>
      </c>
      <c r="E13" s="192">
        <v>1.4285714285714285E-2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72</v>
      </c>
      <c r="M13" s="138"/>
      <c r="N13" s="138"/>
      <c r="O13" s="137" t="b">
        <v>0</v>
      </c>
    </row>
    <row r="14" spans="1:15">
      <c r="A14" s="182">
        <v>20671000907</v>
      </c>
      <c r="B14" s="183" t="s">
        <v>518</v>
      </c>
      <c r="C14" s="183" t="s">
        <v>266</v>
      </c>
      <c r="D14" s="191">
        <v>357</v>
      </c>
      <c r="E14" s="192">
        <v>2.8011204481792717E-3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66</v>
      </c>
      <c r="M14" s="138"/>
      <c r="N14" s="138"/>
      <c r="O14" s="137" t="b">
        <v>0</v>
      </c>
    </row>
    <row r="15" spans="1:15">
      <c r="A15" s="182">
        <v>20671000898</v>
      </c>
      <c r="B15" s="183" t="s">
        <v>519</v>
      </c>
      <c r="C15" s="183" t="s">
        <v>266</v>
      </c>
      <c r="D15" s="191">
        <v>179</v>
      </c>
      <c r="E15" s="192">
        <v>5.5865921787709499E-3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62</v>
      </c>
      <c r="M15" s="138"/>
      <c r="N15" s="138"/>
      <c r="O15" s="137" t="b">
        <v>0</v>
      </c>
    </row>
    <row r="16" spans="1:15">
      <c r="A16" s="182">
        <v>20671303705</v>
      </c>
      <c r="B16" s="183" t="s">
        <v>520</v>
      </c>
      <c r="C16" s="183" t="s">
        <v>266</v>
      </c>
      <c r="D16" s="191">
        <v>77</v>
      </c>
      <c r="E16" s="192">
        <v>1.2987012987012988E-2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58</v>
      </c>
      <c r="M16" s="138"/>
      <c r="N16" s="138"/>
      <c r="O16" s="137" t="b">
        <v>0</v>
      </c>
    </row>
    <row r="17" spans="1:15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  <c r="M17" s="138"/>
      <c r="N17" s="138"/>
      <c r="O17" s="137" t="b">
        <v>0</v>
      </c>
    </row>
    <row r="18" spans="1:15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  <c r="M18" s="138"/>
      <c r="N18" s="138"/>
      <c r="O18" s="137" t="b">
        <v>0</v>
      </c>
    </row>
    <row r="19" spans="1:15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  <c r="M19" s="138"/>
      <c r="N19" s="138"/>
      <c r="O19" s="137" t="b">
        <v>0</v>
      </c>
    </row>
    <row r="20" spans="1:15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  <c r="M20" s="138"/>
      <c r="N20" s="138"/>
      <c r="O20" s="137" t="b">
        <v>0</v>
      </c>
    </row>
    <row r="21" spans="1:15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91.92424636583155</v>
      </c>
    </row>
  </sheetData>
  <mergeCells count="3">
    <mergeCell ref="A1:A2"/>
    <mergeCell ref="B1:F2"/>
    <mergeCell ref="A3:C3"/>
  </mergeCells>
  <conditionalFormatting sqref="A10:C99">
    <cfRule type="expression" dxfId="38" priority="4">
      <formula>NOT($O10)</formula>
    </cfRule>
  </conditionalFormatting>
  <conditionalFormatting sqref="E10:E99">
    <cfRule type="cellIs" dxfId="37" priority="2" operator="lessThanOrEqual">
      <formula>$Z$6</formula>
    </cfRule>
  </conditionalFormatting>
  <conditionalFormatting sqref="G10:G99">
    <cfRule type="cellIs" dxfId="36" priority="1" operator="lessThanOrEqual">
      <formula>$Z$7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D17" sqref="D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5" max="15" width="0" hidden="1" customWidth="1"/>
  </cols>
  <sheetData>
    <row r="1" spans="1:26">
      <c r="A1" s="254">
        <v>41933</v>
      </c>
      <c r="B1" s="256" t="s">
        <v>528</v>
      </c>
      <c r="C1" s="256"/>
      <c r="D1" s="256"/>
      <c r="E1" s="256"/>
      <c r="F1" s="257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26">
      <c r="A4" s="148" t="s">
        <v>237</v>
      </c>
      <c r="B4" s="149"/>
      <c r="C4" s="150"/>
      <c r="D4" s="151" t="s">
        <v>529</v>
      </c>
      <c r="E4" s="223">
        <v>175</v>
      </c>
      <c r="F4" s="152"/>
      <c r="G4" s="144"/>
      <c r="J4" s="145"/>
      <c r="K4" s="145"/>
    </row>
    <row r="5" spans="1:26">
      <c r="A5" s="148" t="s">
        <v>255</v>
      </c>
      <c r="B5" s="149"/>
      <c r="C5" s="150"/>
      <c r="D5" s="153">
        <v>0.9547619047619047</v>
      </c>
      <c r="E5" s="226">
        <v>0.43613562841017328</v>
      </c>
      <c r="F5" s="216">
        <v>1.9547619047619047</v>
      </c>
      <c r="G5" s="144"/>
      <c r="K5" s="145"/>
    </row>
    <row r="6" spans="1:26">
      <c r="A6" s="156" t="s">
        <v>256</v>
      </c>
      <c r="B6" s="157"/>
      <c r="C6" s="158"/>
      <c r="D6" s="159">
        <v>26</v>
      </c>
      <c r="E6" s="227">
        <v>3</v>
      </c>
      <c r="F6" s="160">
        <v>1</v>
      </c>
      <c r="G6" s="144"/>
      <c r="J6" s="161"/>
      <c r="K6" s="162"/>
      <c r="Z6">
        <v>5.2631578947368418E-2</v>
      </c>
    </row>
    <row r="7" spans="1:26" ht="13.5" thickBot="1">
      <c r="A7" s="164" t="s">
        <v>238</v>
      </c>
      <c r="B7" s="165"/>
      <c r="C7" s="165"/>
      <c r="D7" s="243">
        <v>342.08333333333331</v>
      </c>
      <c r="E7" s="244" t="s">
        <v>530</v>
      </c>
      <c r="F7" s="245">
        <v>1.9547619047619047</v>
      </c>
      <c r="J7" s="166"/>
      <c r="K7" s="167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O9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1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175</v>
      </c>
      <c r="J10" s="189">
        <v>342.08333333333331</v>
      </c>
      <c r="K10" s="190">
        <v>400</v>
      </c>
      <c r="O10" t="b">
        <v>1</v>
      </c>
    </row>
    <row r="11" spans="1:26">
      <c r="A11" s="182">
        <v>20411000876</v>
      </c>
      <c r="B11" s="183" t="s">
        <v>478</v>
      </c>
      <c r="C11" s="183" t="s">
        <v>334</v>
      </c>
      <c r="D11" s="191">
        <v>2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350</v>
      </c>
      <c r="O11" t="b">
        <v>0</v>
      </c>
    </row>
    <row r="12" spans="1:26">
      <c r="A12" s="182">
        <v>21891001087</v>
      </c>
      <c r="B12" s="183" t="s">
        <v>263</v>
      </c>
      <c r="C12" s="183" t="s">
        <v>264</v>
      </c>
      <c r="D12" s="191">
        <v>5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310</v>
      </c>
      <c r="O12" t="b">
        <v>0</v>
      </c>
    </row>
    <row r="13" spans="1:26">
      <c r="A13" s="182">
        <v>21461000988</v>
      </c>
      <c r="B13" s="183" t="s">
        <v>325</v>
      </c>
      <c r="C13" s="183" t="s">
        <v>270</v>
      </c>
      <c r="D13" s="191">
        <v>3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280</v>
      </c>
      <c r="O13" t="b">
        <v>0</v>
      </c>
    </row>
    <row r="14" spans="1:26">
      <c r="A14" s="182">
        <v>20671000896</v>
      </c>
      <c r="B14" s="183" t="s">
        <v>265</v>
      </c>
      <c r="C14" s="183" t="s">
        <v>266</v>
      </c>
      <c r="D14" s="191">
        <v>4</v>
      </c>
      <c r="E14" s="192">
        <v>0.1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265</v>
      </c>
      <c r="O14" t="b">
        <v>0</v>
      </c>
    </row>
    <row r="15" spans="1:26">
      <c r="A15" s="182">
        <v>21511102204</v>
      </c>
      <c r="B15" s="183" t="s">
        <v>137</v>
      </c>
      <c r="C15" s="183" t="s">
        <v>44</v>
      </c>
      <c r="D15" s="191">
        <v>12</v>
      </c>
      <c r="E15" s="192">
        <v>8.3333333333333329E-2</v>
      </c>
      <c r="F15" s="193">
        <v>3</v>
      </c>
      <c r="G15" s="194">
        <v>0.12227922291874017</v>
      </c>
      <c r="H15" s="195">
        <v>6</v>
      </c>
      <c r="I15" s="193">
        <v>91</v>
      </c>
      <c r="J15" s="196">
        <v>177.88333333333333</v>
      </c>
      <c r="K15" s="197">
        <v>250</v>
      </c>
      <c r="O15" t="b">
        <v>1</v>
      </c>
    </row>
    <row r="16" spans="1:26">
      <c r="A16" s="182">
        <v>21461000999</v>
      </c>
      <c r="B16" s="183" t="s">
        <v>272</v>
      </c>
      <c r="C16" s="183" t="s">
        <v>270</v>
      </c>
      <c r="D16" s="191">
        <v>7</v>
      </c>
      <c r="E16" s="192">
        <v>0.1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240</v>
      </c>
      <c r="O16" t="b">
        <v>0</v>
      </c>
    </row>
    <row r="17" spans="1:15">
      <c r="A17" s="182">
        <v>21511101213</v>
      </c>
      <c r="B17" s="183" t="s">
        <v>133</v>
      </c>
      <c r="C17" s="183" t="s">
        <v>44</v>
      </c>
      <c r="D17" s="191">
        <v>9</v>
      </c>
      <c r="E17" s="192">
        <v>0.1</v>
      </c>
      <c r="F17" s="193">
        <v>2</v>
      </c>
      <c r="G17" s="194">
        <v>0.14265809340519686</v>
      </c>
      <c r="H17" s="195">
        <v>8</v>
      </c>
      <c r="I17" s="193">
        <v>70</v>
      </c>
      <c r="J17" s="196">
        <v>136.83333333333334</v>
      </c>
      <c r="K17" s="197">
        <v>230</v>
      </c>
      <c r="O17" t="b">
        <v>1</v>
      </c>
    </row>
    <row r="18" spans="1:15">
      <c r="A18" s="182">
        <v>21891001092</v>
      </c>
      <c r="B18" s="183" t="s">
        <v>271</v>
      </c>
      <c r="C18" s="183" t="s">
        <v>264</v>
      </c>
      <c r="D18" s="191">
        <v>8</v>
      </c>
      <c r="E18" s="192">
        <v>0.1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210</v>
      </c>
      <c r="O18" t="b">
        <v>0</v>
      </c>
    </row>
    <row r="19" spans="1:15">
      <c r="A19" s="182">
        <v>21461000985</v>
      </c>
      <c r="B19" s="183" t="s">
        <v>274</v>
      </c>
      <c r="C19" s="183" t="s">
        <v>270</v>
      </c>
      <c r="D19" s="191">
        <v>19</v>
      </c>
      <c r="E19" s="192">
        <v>5.2631578947368418E-2</v>
      </c>
      <c r="F19" s="193" t="s">
        <v>89</v>
      </c>
      <c r="G19" s="194" t="s">
        <v>89</v>
      </c>
      <c r="H19" s="195">
        <v>10</v>
      </c>
      <c r="I19" s="193" t="s">
        <v>89</v>
      </c>
      <c r="J19" s="196" t="s">
        <v>89</v>
      </c>
      <c r="K19" s="197">
        <v>205</v>
      </c>
      <c r="O19" t="b">
        <v>0</v>
      </c>
    </row>
    <row r="20" spans="1:15">
      <c r="A20" s="182">
        <v>21461000983</v>
      </c>
      <c r="B20" s="183" t="s">
        <v>269</v>
      </c>
      <c r="C20" s="183" t="s">
        <v>270</v>
      </c>
      <c r="D20" s="191">
        <v>14</v>
      </c>
      <c r="E20" s="192">
        <v>7.1428571428571425E-2</v>
      </c>
      <c r="F20" s="193" t="s">
        <v>89</v>
      </c>
      <c r="G20" s="194" t="s">
        <v>89</v>
      </c>
      <c r="H20" s="195">
        <v>11</v>
      </c>
      <c r="I20" s="193" t="s">
        <v>89</v>
      </c>
      <c r="J20" s="196" t="s">
        <v>89</v>
      </c>
      <c r="K20" s="197">
        <v>200</v>
      </c>
      <c r="O20" t="b">
        <v>0</v>
      </c>
    </row>
    <row r="21" spans="1:15">
      <c r="A21" s="182">
        <v>21701202559</v>
      </c>
      <c r="B21" s="183" t="s">
        <v>287</v>
      </c>
      <c r="C21" s="183" t="s">
        <v>288</v>
      </c>
      <c r="D21" s="191">
        <v>27</v>
      </c>
      <c r="E21" s="192">
        <v>3.7037037037037035E-2</v>
      </c>
      <c r="F21" s="193" t="s">
        <v>89</v>
      </c>
      <c r="G21" s="194" t="s">
        <v>89</v>
      </c>
      <c r="H21" s="195">
        <v>12</v>
      </c>
      <c r="I21" s="193" t="s">
        <v>89</v>
      </c>
      <c r="J21" s="196" t="s">
        <v>89</v>
      </c>
      <c r="K21" s="197">
        <v>195</v>
      </c>
      <c r="O21" t="b">
        <v>0</v>
      </c>
    </row>
    <row r="22" spans="1:15">
      <c r="A22" s="182">
        <v>20911000949</v>
      </c>
      <c r="B22" s="183" t="s">
        <v>276</v>
      </c>
      <c r="C22" s="183" t="s">
        <v>268</v>
      </c>
      <c r="D22" s="191">
        <v>28</v>
      </c>
      <c r="E22" s="192">
        <v>3.5714285714285712E-2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190</v>
      </c>
      <c r="O22" t="b">
        <v>0</v>
      </c>
    </row>
    <row r="23" spans="1:15">
      <c r="A23" s="182">
        <v>20711000931</v>
      </c>
      <c r="B23" s="183" t="s">
        <v>278</v>
      </c>
      <c r="C23" s="183" t="s">
        <v>279</v>
      </c>
      <c r="D23" s="191">
        <v>31</v>
      </c>
      <c r="E23" s="192">
        <v>3.2258064516129031E-2</v>
      </c>
      <c r="F23" s="193" t="s">
        <v>89</v>
      </c>
      <c r="G23" s="194" t="s">
        <v>89</v>
      </c>
      <c r="H23" s="195">
        <v>14</v>
      </c>
      <c r="I23" s="193" t="s">
        <v>89</v>
      </c>
      <c r="J23" s="196" t="s">
        <v>89</v>
      </c>
      <c r="K23" s="197">
        <v>187</v>
      </c>
      <c r="O23" t="b">
        <v>0</v>
      </c>
    </row>
    <row r="24" spans="1:15">
      <c r="A24" s="182">
        <v>21701102270</v>
      </c>
      <c r="B24" s="183" t="s">
        <v>366</v>
      </c>
      <c r="C24" s="183" t="s">
        <v>288</v>
      </c>
      <c r="D24" s="191">
        <v>32</v>
      </c>
      <c r="E24" s="192">
        <v>3.125E-2</v>
      </c>
      <c r="F24" s="193" t="s">
        <v>89</v>
      </c>
      <c r="G24" s="194" t="s">
        <v>89</v>
      </c>
      <c r="H24" s="195">
        <v>15</v>
      </c>
      <c r="I24" s="193" t="s">
        <v>89</v>
      </c>
      <c r="J24" s="196" t="s">
        <v>89</v>
      </c>
      <c r="K24" s="197">
        <v>184</v>
      </c>
      <c r="O24" t="b">
        <v>0</v>
      </c>
    </row>
    <row r="25" spans="1:15">
      <c r="A25" s="182">
        <v>20911000942</v>
      </c>
      <c r="B25" s="183" t="s">
        <v>277</v>
      </c>
      <c r="C25" s="183" t="s">
        <v>268</v>
      </c>
      <c r="D25" s="191">
        <v>25</v>
      </c>
      <c r="E25" s="192">
        <v>0.04</v>
      </c>
      <c r="F25" s="193" t="s">
        <v>89</v>
      </c>
      <c r="G25" s="194" t="s">
        <v>89</v>
      </c>
      <c r="H25" s="195">
        <v>16</v>
      </c>
      <c r="I25" s="193" t="s">
        <v>89</v>
      </c>
      <c r="J25" s="196" t="s">
        <v>89</v>
      </c>
      <c r="K25" s="197">
        <v>182</v>
      </c>
      <c r="O25" t="b">
        <v>0</v>
      </c>
    </row>
    <row r="26" spans="1:15">
      <c r="A26" s="182">
        <v>20911000960</v>
      </c>
      <c r="B26" s="183" t="s">
        <v>362</v>
      </c>
      <c r="C26" s="183" t="s">
        <v>268</v>
      </c>
      <c r="D26" s="191">
        <v>21</v>
      </c>
      <c r="E26" s="192">
        <v>4.7619047619047616E-2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180</v>
      </c>
      <c r="O26" t="b">
        <v>0</v>
      </c>
    </row>
    <row r="27" spans="1:15">
      <c r="A27" s="182">
        <v>20671202327</v>
      </c>
      <c r="B27" s="183" t="s">
        <v>369</v>
      </c>
      <c r="C27" s="183" t="s">
        <v>266</v>
      </c>
      <c r="D27" s="191">
        <v>42</v>
      </c>
      <c r="E27" s="192">
        <v>2.3809523809523808E-2</v>
      </c>
      <c r="F27" s="193" t="s">
        <v>89</v>
      </c>
      <c r="G27" s="194" t="s">
        <v>89</v>
      </c>
      <c r="H27" s="195">
        <v>18</v>
      </c>
      <c r="I27" s="193" t="s">
        <v>89</v>
      </c>
      <c r="J27" s="196" t="s">
        <v>89</v>
      </c>
      <c r="K27" s="197">
        <v>178</v>
      </c>
      <c r="O27" t="b">
        <v>0</v>
      </c>
    </row>
    <row r="28" spans="1:15">
      <c r="A28" s="182">
        <v>20911000944</v>
      </c>
      <c r="B28" s="183" t="s">
        <v>364</v>
      </c>
      <c r="C28" s="183" t="s">
        <v>268</v>
      </c>
      <c r="D28" s="191">
        <v>63</v>
      </c>
      <c r="E28" s="192">
        <v>1.5873015873015872E-2</v>
      </c>
      <c r="F28" s="193" t="s">
        <v>89</v>
      </c>
      <c r="G28" s="194" t="s">
        <v>89</v>
      </c>
      <c r="H28" s="195">
        <v>19</v>
      </c>
      <c r="I28" s="193" t="s">
        <v>89</v>
      </c>
      <c r="J28" s="196" t="s">
        <v>89</v>
      </c>
      <c r="K28" s="197">
        <v>176</v>
      </c>
      <c r="O28" t="b">
        <v>0</v>
      </c>
    </row>
    <row r="29" spans="1:15">
      <c r="A29" s="182">
        <v>21891001086</v>
      </c>
      <c r="B29" s="183" t="s">
        <v>500</v>
      </c>
      <c r="C29" s="183" t="s">
        <v>264</v>
      </c>
      <c r="D29" s="191">
        <v>116</v>
      </c>
      <c r="E29" s="192">
        <v>8.6206896551724137E-3</v>
      </c>
      <c r="F29" s="193" t="s">
        <v>89</v>
      </c>
      <c r="G29" s="194" t="s">
        <v>89</v>
      </c>
      <c r="H29" s="195">
        <v>20</v>
      </c>
      <c r="I29" s="193" t="s">
        <v>89</v>
      </c>
      <c r="J29" s="196" t="s">
        <v>89</v>
      </c>
      <c r="K29" s="197">
        <v>175</v>
      </c>
      <c r="O29" t="b">
        <v>0</v>
      </c>
    </row>
    <row r="30" spans="1:15">
      <c r="A30" s="182">
        <v>20111000841</v>
      </c>
      <c r="B30" s="183" t="s">
        <v>387</v>
      </c>
      <c r="C30" s="183" t="s">
        <v>388</v>
      </c>
      <c r="D30" s="191">
        <v>50</v>
      </c>
      <c r="E30" s="192">
        <v>0.02</v>
      </c>
      <c r="F30" s="193" t="s">
        <v>89</v>
      </c>
      <c r="G30" s="194" t="s">
        <v>89</v>
      </c>
      <c r="H30" s="195">
        <v>21</v>
      </c>
      <c r="I30" s="193" t="s">
        <v>89</v>
      </c>
      <c r="J30" s="196" t="s">
        <v>89</v>
      </c>
      <c r="K30" s="197">
        <v>174</v>
      </c>
      <c r="O30" t="b">
        <v>0</v>
      </c>
    </row>
    <row r="31" spans="1:15">
      <c r="A31" s="182">
        <v>21361303335</v>
      </c>
      <c r="B31" s="183" t="s">
        <v>371</v>
      </c>
      <c r="C31" s="183" t="s">
        <v>372</v>
      </c>
      <c r="D31" s="191">
        <v>56</v>
      </c>
      <c r="E31" s="192">
        <v>1.7857142857142856E-2</v>
      </c>
      <c r="F31" s="193" t="s">
        <v>89</v>
      </c>
      <c r="G31" s="194" t="s">
        <v>89</v>
      </c>
      <c r="H31" s="195">
        <v>22</v>
      </c>
      <c r="I31" s="193" t="s">
        <v>89</v>
      </c>
      <c r="J31" s="196" t="s">
        <v>89</v>
      </c>
      <c r="K31" s="197">
        <v>173</v>
      </c>
      <c r="O31" t="b">
        <v>0</v>
      </c>
    </row>
    <row r="32" spans="1:15">
      <c r="A32" s="182">
        <v>21911101712</v>
      </c>
      <c r="B32" s="183" t="s">
        <v>531</v>
      </c>
      <c r="C32" s="183" t="s">
        <v>532</v>
      </c>
      <c r="D32" s="191">
        <v>252</v>
      </c>
      <c r="E32" s="192">
        <v>3.968253968253968E-3</v>
      </c>
      <c r="F32" s="193" t="s">
        <v>89</v>
      </c>
      <c r="G32" s="194" t="s">
        <v>89</v>
      </c>
      <c r="H32" s="195">
        <v>23</v>
      </c>
      <c r="I32" s="193" t="s">
        <v>89</v>
      </c>
      <c r="J32" s="196" t="s">
        <v>89</v>
      </c>
      <c r="K32" s="197">
        <v>172</v>
      </c>
      <c r="O32" t="b">
        <v>0</v>
      </c>
    </row>
    <row r="33" spans="1:15">
      <c r="A33" s="182">
        <v>20671000889</v>
      </c>
      <c r="B33" s="183" t="s">
        <v>367</v>
      </c>
      <c r="C33" s="183" t="s">
        <v>266</v>
      </c>
      <c r="D33" s="191">
        <v>54</v>
      </c>
      <c r="E33" s="192">
        <v>1.8518518518518517E-2</v>
      </c>
      <c r="F33" s="193" t="s">
        <v>89</v>
      </c>
      <c r="G33" s="194" t="s">
        <v>89</v>
      </c>
      <c r="H33" s="195">
        <v>24</v>
      </c>
      <c r="I33" s="193" t="s">
        <v>89</v>
      </c>
      <c r="J33" s="196" t="s">
        <v>89</v>
      </c>
      <c r="K33" s="197">
        <v>171</v>
      </c>
      <c r="O33" t="b">
        <v>0</v>
      </c>
    </row>
    <row r="34" spans="1:15">
      <c r="A34" s="182">
        <v>20421304154</v>
      </c>
      <c r="B34" s="183" t="s">
        <v>533</v>
      </c>
      <c r="C34" s="183" t="s">
        <v>534</v>
      </c>
      <c r="D34" s="191">
        <v>85</v>
      </c>
      <c r="E34" s="192">
        <v>1.1764705882352941E-2</v>
      </c>
      <c r="F34" s="193" t="s">
        <v>89</v>
      </c>
      <c r="G34" s="194" t="s">
        <v>89</v>
      </c>
      <c r="H34" s="195">
        <v>25</v>
      </c>
      <c r="I34" s="193" t="s">
        <v>89</v>
      </c>
      <c r="J34" s="196" t="s">
        <v>89</v>
      </c>
      <c r="K34" s="197">
        <v>170</v>
      </c>
      <c r="O34" t="b">
        <v>0</v>
      </c>
    </row>
    <row r="35" spans="1:15">
      <c r="A35" s="182">
        <v>21441203109</v>
      </c>
      <c r="B35" s="183" t="s">
        <v>535</v>
      </c>
      <c r="C35" s="183" t="s">
        <v>536</v>
      </c>
      <c r="D35" s="191">
        <v>159</v>
      </c>
      <c r="E35" s="192">
        <v>6.2893081761006293E-3</v>
      </c>
      <c r="F35" s="193" t="s">
        <v>89</v>
      </c>
      <c r="G35" s="194" t="s">
        <v>89</v>
      </c>
      <c r="H35" s="195">
        <v>26</v>
      </c>
      <c r="I35" s="193" t="s">
        <v>89</v>
      </c>
      <c r="J35" s="196" t="s">
        <v>89</v>
      </c>
      <c r="K35" s="197">
        <v>169</v>
      </c>
      <c r="O35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O36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O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O38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O39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O40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O41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O42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O43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O44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O45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O46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O4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O48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O49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O50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O51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O52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O53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O54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O55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O56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O5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O58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O59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O60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O61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O62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O63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O64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O65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O66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O6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O68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O69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O70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O71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O72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O73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O74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O75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O76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O7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O78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O79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O80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O81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O82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O83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O84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O85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O86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O8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O88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O89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O90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O91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O92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O93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O94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O95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O96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O9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O98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O99" t="b">
        <v>0</v>
      </c>
    </row>
    <row r="100" spans="1:15">
      <c r="J100" s="208">
        <v>656.80000000000007</v>
      </c>
    </row>
  </sheetData>
  <mergeCells count="3">
    <mergeCell ref="A1:A2"/>
    <mergeCell ref="B1:F2"/>
    <mergeCell ref="A3:C3"/>
  </mergeCells>
  <conditionalFormatting sqref="A10:C11 A13:C15 B12:C12 A17:C99 B16:C16">
    <cfRule type="expression" dxfId="35" priority="6">
      <formula>NOT($O10)</formula>
    </cfRule>
  </conditionalFormatting>
  <conditionalFormatting sqref="E10:E99">
    <cfRule type="cellIs" dxfId="34" priority="4" operator="lessThanOrEqual">
      <formula>$Z$6</formula>
    </cfRule>
  </conditionalFormatting>
  <conditionalFormatting sqref="G10:G99">
    <cfRule type="cellIs" dxfId="33" priority="3" operator="lessThanOrEqual">
      <formula>$Z$7</formula>
    </cfRule>
  </conditionalFormatting>
  <conditionalFormatting sqref="A12">
    <cfRule type="expression" dxfId="32" priority="2">
      <formula>NOT($O12)</formula>
    </cfRule>
  </conditionalFormatting>
  <conditionalFormatting sqref="A16">
    <cfRule type="expression" dxfId="31" priority="1">
      <formula>NOT($O16)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7" sqref="A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41933</v>
      </c>
      <c r="B1" s="256" t="s">
        <v>528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529</v>
      </c>
      <c r="E4" s="223">
        <v>175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0.99090909090909085</v>
      </c>
      <c r="E5" s="226">
        <v>0.62658354674487371</v>
      </c>
      <c r="F5" s="216">
        <v>1.9909090909090907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44</v>
      </c>
      <c r="E6" s="227">
        <v>6</v>
      </c>
      <c r="F6" s="160">
        <v>1</v>
      </c>
      <c r="G6" s="144"/>
      <c r="J6" s="161"/>
      <c r="K6" s="162"/>
      <c r="L6" s="163"/>
      <c r="M6" s="147"/>
      <c r="N6" s="147"/>
      <c r="O6" s="144"/>
      <c r="Z6">
        <v>8.3333333333333329E-2</v>
      </c>
    </row>
    <row r="7" spans="1:26" ht="13.5" thickBot="1">
      <c r="A7" s="164" t="s">
        <v>238</v>
      </c>
      <c r="B7" s="165"/>
      <c r="C7" s="165"/>
      <c r="D7" s="243">
        <v>348.40909090909088</v>
      </c>
      <c r="E7" s="244" t="s">
        <v>530</v>
      </c>
      <c r="F7" s="245">
        <v>1.9909090909090907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21511001011</v>
      </c>
      <c r="B10" s="183" t="s">
        <v>129</v>
      </c>
      <c r="C10" s="183" t="s">
        <v>44</v>
      </c>
      <c r="D10" s="184">
        <v>1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175</v>
      </c>
      <c r="J10" s="189">
        <v>348.40909090909088</v>
      </c>
      <c r="K10" s="190">
        <v>400</v>
      </c>
      <c r="M10" s="138"/>
      <c r="N10" s="138"/>
      <c r="O10" s="137" t="b">
        <v>1</v>
      </c>
    </row>
    <row r="11" spans="1:26">
      <c r="A11" s="182">
        <v>20411101298</v>
      </c>
      <c r="B11" s="183" t="s">
        <v>483</v>
      </c>
      <c r="C11" s="183" t="s">
        <v>334</v>
      </c>
      <c r="D11" s="191">
        <v>18</v>
      </c>
      <c r="E11" s="192">
        <v>5.5555555555555552E-2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350</v>
      </c>
      <c r="M11" s="138"/>
      <c r="N11" s="138"/>
      <c r="O11" s="137" t="b">
        <v>0</v>
      </c>
    </row>
    <row r="12" spans="1:26">
      <c r="A12" s="182">
        <v>20411000864</v>
      </c>
      <c r="B12" s="183" t="s">
        <v>333</v>
      </c>
      <c r="C12" s="183" t="s">
        <v>334</v>
      </c>
      <c r="D12" s="191">
        <v>10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310</v>
      </c>
      <c r="M12" s="138"/>
      <c r="N12" s="138"/>
      <c r="O12" s="137" t="b">
        <v>0</v>
      </c>
    </row>
    <row r="13" spans="1:26">
      <c r="A13" s="182">
        <v>21461000988</v>
      </c>
      <c r="B13" s="183" t="s">
        <v>325</v>
      </c>
      <c r="C13" s="183" t="s">
        <v>270</v>
      </c>
      <c r="D13" s="191">
        <v>3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280</v>
      </c>
      <c r="M13" s="138"/>
      <c r="N13" s="138"/>
      <c r="O13" s="137" t="b">
        <v>0</v>
      </c>
    </row>
    <row r="14" spans="1:26">
      <c r="A14" s="182">
        <v>21891001087</v>
      </c>
      <c r="B14" s="183" t="s">
        <v>263</v>
      </c>
      <c r="C14" s="183" t="s">
        <v>264</v>
      </c>
      <c r="D14" s="191">
        <v>5</v>
      </c>
      <c r="E14" s="192">
        <v>0.1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265</v>
      </c>
      <c r="M14" s="138"/>
      <c r="N14" s="138"/>
      <c r="O14" s="137" t="b">
        <v>0</v>
      </c>
    </row>
    <row r="15" spans="1:26">
      <c r="A15" s="182">
        <v>21511203014</v>
      </c>
      <c r="B15" s="183" t="s">
        <v>152</v>
      </c>
      <c r="C15" s="183" t="s">
        <v>44</v>
      </c>
      <c r="D15" s="191">
        <v>23</v>
      </c>
      <c r="E15" s="192">
        <v>4.3478260869565216E-2</v>
      </c>
      <c r="F15" s="193">
        <v>5</v>
      </c>
      <c r="G15" s="194">
        <v>9.5104728936797903E-2</v>
      </c>
      <c r="H15" s="195">
        <v>6</v>
      </c>
      <c r="I15" s="193">
        <v>91</v>
      </c>
      <c r="J15" s="196">
        <v>181.17272727272726</v>
      </c>
      <c r="K15" s="197">
        <v>250</v>
      </c>
      <c r="M15" s="138"/>
      <c r="N15" s="138"/>
      <c r="O15" s="137" t="b">
        <v>1</v>
      </c>
    </row>
    <row r="16" spans="1:26">
      <c r="A16" s="182">
        <v>20411000876</v>
      </c>
      <c r="B16" s="183" t="s">
        <v>478</v>
      </c>
      <c r="C16" s="183" t="s">
        <v>334</v>
      </c>
      <c r="D16" s="191">
        <v>2</v>
      </c>
      <c r="E16" s="192">
        <v>0.1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240</v>
      </c>
      <c r="M16" s="138"/>
      <c r="N16" s="138"/>
      <c r="O16" s="137" t="b">
        <v>0</v>
      </c>
    </row>
    <row r="17" spans="1:15">
      <c r="A17" s="182">
        <v>20671000896</v>
      </c>
      <c r="B17" s="183" t="s">
        <v>265</v>
      </c>
      <c r="C17" s="183" t="s">
        <v>266</v>
      </c>
      <c r="D17" s="191">
        <v>4</v>
      </c>
      <c r="E17" s="192">
        <v>0.1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230</v>
      </c>
      <c r="M17" s="138"/>
      <c r="N17" s="138"/>
      <c r="O17" s="137" t="b">
        <v>0</v>
      </c>
    </row>
    <row r="18" spans="1:15">
      <c r="A18" s="182">
        <v>21461000984</v>
      </c>
      <c r="B18" s="183" t="s">
        <v>275</v>
      </c>
      <c r="C18" s="183" t="s">
        <v>270</v>
      </c>
      <c r="D18" s="191">
        <v>17</v>
      </c>
      <c r="E18" s="192">
        <v>5.8823529411764705E-2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210</v>
      </c>
      <c r="M18" s="138"/>
      <c r="N18" s="138"/>
      <c r="O18" s="137" t="b">
        <v>0</v>
      </c>
    </row>
    <row r="19" spans="1:15">
      <c r="A19" s="182">
        <v>21511101213</v>
      </c>
      <c r="B19" s="183" t="s">
        <v>133</v>
      </c>
      <c r="C19" s="183" t="s">
        <v>44</v>
      </c>
      <c r="D19" s="191">
        <v>9</v>
      </c>
      <c r="E19" s="192">
        <v>0.1</v>
      </c>
      <c r="F19" s="193">
        <v>2</v>
      </c>
      <c r="G19" s="194">
        <v>0.14265609340519686</v>
      </c>
      <c r="H19" s="195">
        <v>9</v>
      </c>
      <c r="I19" s="193">
        <v>50</v>
      </c>
      <c r="J19" s="196">
        <v>99.545454545454533</v>
      </c>
      <c r="K19" s="197">
        <v>210</v>
      </c>
      <c r="M19" s="138"/>
      <c r="N19" s="138"/>
      <c r="O19" s="137" t="b">
        <v>1</v>
      </c>
    </row>
    <row r="20" spans="1:15">
      <c r="A20" s="182">
        <v>21461000985</v>
      </c>
      <c r="B20" s="183" t="s">
        <v>274</v>
      </c>
      <c r="C20" s="183" t="s">
        <v>270</v>
      </c>
      <c r="D20" s="191">
        <v>19</v>
      </c>
      <c r="E20" s="192">
        <v>5.2631578947368418E-2</v>
      </c>
      <c r="F20" s="193" t="s">
        <v>89</v>
      </c>
      <c r="G20" s="194" t="s">
        <v>89</v>
      </c>
      <c r="H20" s="195">
        <v>9</v>
      </c>
      <c r="I20" s="193" t="s">
        <v>89</v>
      </c>
      <c r="J20" s="196" t="s">
        <v>89</v>
      </c>
      <c r="K20" s="197">
        <v>210</v>
      </c>
      <c r="M20" s="138"/>
      <c r="N20" s="138"/>
      <c r="O20" s="137" t="b">
        <v>0</v>
      </c>
    </row>
    <row r="21" spans="1:15">
      <c r="A21" s="182">
        <v>21461000999</v>
      </c>
      <c r="B21" s="183" t="s">
        <v>272</v>
      </c>
      <c r="C21" s="183" t="s">
        <v>270</v>
      </c>
      <c r="D21" s="191">
        <v>7</v>
      </c>
      <c r="E21" s="192">
        <v>0.1</v>
      </c>
      <c r="F21" s="193" t="s">
        <v>89</v>
      </c>
      <c r="G21" s="194" t="s">
        <v>89</v>
      </c>
      <c r="H21" s="195">
        <v>9</v>
      </c>
      <c r="I21" s="193" t="s">
        <v>89</v>
      </c>
      <c r="J21" s="196" t="s">
        <v>89</v>
      </c>
      <c r="K21" s="197">
        <v>210</v>
      </c>
      <c r="M21" s="138"/>
      <c r="N21" s="138"/>
      <c r="O21" s="137" t="b">
        <v>0</v>
      </c>
    </row>
    <row r="22" spans="1:15">
      <c r="A22" s="182">
        <v>21461000983</v>
      </c>
      <c r="B22" s="183" t="s">
        <v>269</v>
      </c>
      <c r="C22" s="183" t="s">
        <v>270</v>
      </c>
      <c r="D22" s="191">
        <v>14</v>
      </c>
      <c r="E22" s="192">
        <v>7.1428571428571425E-2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190</v>
      </c>
      <c r="M22" s="138"/>
      <c r="N22" s="138"/>
      <c r="O22" s="137" t="b">
        <v>0</v>
      </c>
    </row>
    <row r="23" spans="1:15">
      <c r="A23" s="182">
        <v>20671000895</v>
      </c>
      <c r="B23" s="183" t="s">
        <v>273</v>
      </c>
      <c r="C23" s="183" t="s">
        <v>266</v>
      </c>
      <c r="D23" s="191">
        <v>20</v>
      </c>
      <c r="E23" s="192">
        <v>0.05</v>
      </c>
      <c r="F23" s="193" t="s">
        <v>89</v>
      </c>
      <c r="G23" s="194" t="s">
        <v>89</v>
      </c>
      <c r="H23" s="195">
        <v>13</v>
      </c>
      <c r="I23" s="193" t="s">
        <v>89</v>
      </c>
      <c r="J23" s="196" t="s">
        <v>89</v>
      </c>
      <c r="K23" s="197">
        <v>190</v>
      </c>
      <c r="M23" s="138"/>
      <c r="N23" s="138"/>
      <c r="O23" s="137" t="b">
        <v>0</v>
      </c>
    </row>
    <row r="24" spans="1:15">
      <c r="A24" s="182">
        <v>21891001092</v>
      </c>
      <c r="B24" s="183" t="s">
        <v>271</v>
      </c>
      <c r="C24" s="183" t="s">
        <v>264</v>
      </c>
      <c r="D24" s="191">
        <v>8</v>
      </c>
      <c r="E24" s="192">
        <v>0.1</v>
      </c>
      <c r="F24" s="193" t="s">
        <v>89</v>
      </c>
      <c r="G24" s="194" t="s">
        <v>89</v>
      </c>
      <c r="H24" s="195">
        <v>13</v>
      </c>
      <c r="I24" s="193" t="s">
        <v>89</v>
      </c>
      <c r="J24" s="196" t="s">
        <v>89</v>
      </c>
      <c r="K24" s="197">
        <v>190</v>
      </c>
      <c r="M24" s="138"/>
      <c r="N24" s="138"/>
      <c r="O24" s="137" t="b">
        <v>0</v>
      </c>
    </row>
    <row r="25" spans="1:15">
      <c r="A25" s="182">
        <v>21511102204</v>
      </c>
      <c r="B25" s="183" t="s">
        <v>137</v>
      </c>
      <c r="C25" s="183" t="s">
        <v>44</v>
      </c>
      <c r="D25" s="191">
        <v>12</v>
      </c>
      <c r="E25" s="192">
        <v>8.3333333333333329E-2</v>
      </c>
      <c r="F25" s="193">
        <v>3</v>
      </c>
      <c r="G25" s="194">
        <v>0.12226922291874018</v>
      </c>
      <c r="H25" s="195">
        <v>13</v>
      </c>
      <c r="I25" s="193">
        <v>29.75</v>
      </c>
      <c r="J25" s="196">
        <v>59.229545454545452</v>
      </c>
      <c r="K25" s="197">
        <v>190</v>
      </c>
      <c r="M25" s="138"/>
      <c r="N25" s="138"/>
      <c r="O25" s="137" t="b">
        <v>1</v>
      </c>
    </row>
    <row r="26" spans="1:15">
      <c r="A26" s="182">
        <v>20911000960</v>
      </c>
      <c r="B26" s="183" t="s">
        <v>362</v>
      </c>
      <c r="C26" s="183" t="s">
        <v>268</v>
      </c>
      <c r="D26" s="191">
        <v>21</v>
      </c>
      <c r="E26" s="192">
        <v>4.7619047619047616E-2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180</v>
      </c>
      <c r="M26" s="138"/>
      <c r="N26" s="138"/>
      <c r="O26" s="137" t="b">
        <v>0</v>
      </c>
    </row>
    <row r="27" spans="1:15">
      <c r="A27" s="182">
        <v>20711000931</v>
      </c>
      <c r="B27" s="183" t="s">
        <v>278</v>
      </c>
      <c r="C27" s="183" t="s">
        <v>279</v>
      </c>
      <c r="D27" s="191">
        <v>31</v>
      </c>
      <c r="E27" s="192">
        <v>3.2258064516129031E-2</v>
      </c>
      <c r="F27" s="193" t="s">
        <v>89</v>
      </c>
      <c r="G27" s="194" t="s">
        <v>89</v>
      </c>
      <c r="H27" s="195">
        <v>17</v>
      </c>
      <c r="I27" s="193" t="s">
        <v>89</v>
      </c>
      <c r="J27" s="196" t="s">
        <v>89</v>
      </c>
      <c r="K27" s="197">
        <v>180</v>
      </c>
      <c r="M27" s="138"/>
      <c r="N27" s="138"/>
      <c r="O27" s="137" t="b">
        <v>0</v>
      </c>
    </row>
    <row r="28" spans="1:15">
      <c r="A28" s="182">
        <v>21781001073</v>
      </c>
      <c r="B28" s="183" t="s">
        <v>345</v>
      </c>
      <c r="C28" s="183" t="s">
        <v>329</v>
      </c>
      <c r="D28" s="191">
        <v>26</v>
      </c>
      <c r="E28" s="192">
        <v>3.8461538461538464E-2</v>
      </c>
      <c r="F28" s="193" t="s">
        <v>89</v>
      </c>
      <c r="G28" s="194" t="s">
        <v>89</v>
      </c>
      <c r="H28" s="195">
        <v>17</v>
      </c>
      <c r="I28" s="193" t="s">
        <v>89</v>
      </c>
      <c r="J28" s="196" t="s">
        <v>89</v>
      </c>
      <c r="K28" s="197">
        <v>180</v>
      </c>
      <c r="M28" s="138"/>
      <c r="N28" s="138"/>
      <c r="O28" s="137" t="b">
        <v>0</v>
      </c>
    </row>
    <row r="29" spans="1:15">
      <c r="A29" s="182">
        <v>21701303787</v>
      </c>
      <c r="B29" s="183" t="s">
        <v>501</v>
      </c>
      <c r="C29" s="183" t="s">
        <v>288</v>
      </c>
      <c r="D29" s="191">
        <v>39</v>
      </c>
      <c r="E29" s="192">
        <v>2.564102564102564E-2</v>
      </c>
      <c r="F29" s="193" t="s">
        <v>89</v>
      </c>
      <c r="G29" s="194" t="s">
        <v>89</v>
      </c>
      <c r="H29" s="195">
        <v>17</v>
      </c>
      <c r="I29" s="193" t="s">
        <v>89</v>
      </c>
      <c r="J29" s="196" t="s">
        <v>89</v>
      </c>
      <c r="K29" s="197">
        <v>180</v>
      </c>
      <c r="M29" s="138"/>
      <c r="N29" s="138"/>
      <c r="O29" s="137" t="b">
        <v>0</v>
      </c>
    </row>
    <row r="30" spans="1:15">
      <c r="A30" s="182">
        <v>21511304017</v>
      </c>
      <c r="B30" s="183" t="s">
        <v>209</v>
      </c>
      <c r="C30" s="183" t="s">
        <v>44</v>
      </c>
      <c r="D30" s="191">
        <v>41</v>
      </c>
      <c r="E30" s="192">
        <v>2.4390243902439025E-2</v>
      </c>
      <c r="F30" s="193">
        <v>13</v>
      </c>
      <c r="G30" s="194">
        <v>5.0331738848893012E-2</v>
      </c>
      <c r="H30" s="195">
        <v>17</v>
      </c>
      <c r="I30" s="193">
        <v>16.25</v>
      </c>
      <c r="J30" s="196">
        <v>32.352272727272727</v>
      </c>
      <c r="K30" s="197">
        <v>180</v>
      </c>
      <c r="M30" s="138"/>
      <c r="N30" s="138"/>
      <c r="O30" s="137" t="b">
        <v>1</v>
      </c>
    </row>
    <row r="31" spans="1:15">
      <c r="A31" s="182">
        <v>21701202559</v>
      </c>
      <c r="B31" s="183" t="s">
        <v>287</v>
      </c>
      <c r="C31" s="183" t="s">
        <v>288</v>
      </c>
      <c r="D31" s="191">
        <v>27</v>
      </c>
      <c r="E31" s="192">
        <v>3.7037037037037035E-2</v>
      </c>
      <c r="F31" s="193" t="s">
        <v>89</v>
      </c>
      <c r="G31" s="194" t="s">
        <v>89</v>
      </c>
      <c r="H31" s="195">
        <v>17</v>
      </c>
      <c r="I31" s="193" t="s">
        <v>89</v>
      </c>
      <c r="J31" s="196" t="s">
        <v>89</v>
      </c>
      <c r="K31" s="197">
        <v>180</v>
      </c>
      <c r="M31" s="138"/>
      <c r="N31" s="138"/>
      <c r="O31" s="137" t="b">
        <v>0</v>
      </c>
    </row>
    <row r="32" spans="1:15">
      <c r="A32" s="182">
        <v>20911000949</v>
      </c>
      <c r="B32" s="183" t="s">
        <v>276</v>
      </c>
      <c r="C32" s="183" t="s">
        <v>268</v>
      </c>
      <c r="D32" s="191">
        <v>28</v>
      </c>
      <c r="E32" s="192">
        <v>3.5714285714285712E-2</v>
      </c>
      <c r="F32" s="193" t="s">
        <v>89</v>
      </c>
      <c r="G32" s="194" t="s">
        <v>89</v>
      </c>
      <c r="H32" s="195">
        <v>17</v>
      </c>
      <c r="I32" s="193" t="s">
        <v>89</v>
      </c>
      <c r="J32" s="196" t="s">
        <v>89</v>
      </c>
      <c r="K32" s="197">
        <v>180</v>
      </c>
      <c r="M32" s="138"/>
      <c r="N32" s="138"/>
      <c r="O32" s="137" t="b">
        <v>0</v>
      </c>
    </row>
    <row r="33" spans="1:15">
      <c r="A33" s="182">
        <v>20911000956</v>
      </c>
      <c r="B33" s="183" t="s">
        <v>267</v>
      </c>
      <c r="C33" s="183" t="s">
        <v>268</v>
      </c>
      <c r="D33" s="191">
        <v>11</v>
      </c>
      <c r="E33" s="192">
        <v>9.0909090909090912E-2</v>
      </c>
      <c r="F33" s="193" t="s">
        <v>89</v>
      </c>
      <c r="G33" s="194" t="s">
        <v>89</v>
      </c>
      <c r="H33" s="195">
        <v>17</v>
      </c>
      <c r="I33" s="193" t="s">
        <v>89</v>
      </c>
      <c r="J33" s="196" t="s">
        <v>89</v>
      </c>
      <c r="K33" s="197">
        <v>180</v>
      </c>
      <c r="M33" s="138"/>
      <c r="N33" s="138"/>
      <c r="O33" s="137" t="b">
        <v>0</v>
      </c>
    </row>
    <row r="34" spans="1:15">
      <c r="A34" s="182">
        <v>20671101878</v>
      </c>
      <c r="B34" s="183" t="s">
        <v>537</v>
      </c>
      <c r="C34" s="183" t="s">
        <v>266</v>
      </c>
      <c r="D34" s="191">
        <v>30</v>
      </c>
      <c r="E34" s="192">
        <v>3.3333333333333333E-2</v>
      </c>
      <c r="F34" s="193" t="s">
        <v>89</v>
      </c>
      <c r="G34" s="194" t="s">
        <v>89</v>
      </c>
      <c r="H34" s="195">
        <v>25</v>
      </c>
      <c r="I34" s="193" t="s">
        <v>89</v>
      </c>
      <c r="J34" s="196" t="s">
        <v>89</v>
      </c>
      <c r="K34" s="197">
        <v>170</v>
      </c>
      <c r="M34" s="138"/>
      <c r="N34" s="138"/>
      <c r="O34" s="137" t="b">
        <v>0</v>
      </c>
    </row>
    <row r="35" spans="1:15">
      <c r="A35" s="182">
        <v>20911000944</v>
      </c>
      <c r="B35" s="183" t="s">
        <v>364</v>
      </c>
      <c r="C35" s="183" t="s">
        <v>268</v>
      </c>
      <c r="D35" s="191">
        <v>63</v>
      </c>
      <c r="E35" s="192">
        <v>1.5873015873015872E-2</v>
      </c>
      <c r="F35" s="193" t="s">
        <v>89</v>
      </c>
      <c r="G35" s="194" t="s">
        <v>89</v>
      </c>
      <c r="H35" s="195">
        <v>25</v>
      </c>
      <c r="I35" s="193" t="s">
        <v>89</v>
      </c>
      <c r="J35" s="196" t="s">
        <v>89</v>
      </c>
      <c r="K35" s="197">
        <v>170</v>
      </c>
      <c r="M35" s="138"/>
      <c r="N35" s="138"/>
      <c r="O35" s="137" t="b">
        <v>0</v>
      </c>
    </row>
    <row r="36" spans="1:15">
      <c r="A36" s="182">
        <v>21781102265</v>
      </c>
      <c r="B36" s="183" t="s">
        <v>346</v>
      </c>
      <c r="C36" s="183" t="s">
        <v>329</v>
      </c>
      <c r="D36" s="191">
        <v>24</v>
      </c>
      <c r="E36" s="192">
        <v>4.1666666666666664E-2</v>
      </c>
      <c r="F36" s="193" t="s">
        <v>89</v>
      </c>
      <c r="G36" s="194" t="s">
        <v>89</v>
      </c>
      <c r="H36" s="195">
        <v>25</v>
      </c>
      <c r="I36" s="193" t="s">
        <v>89</v>
      </c>
      <c r="J36" s="196" t="s">
        <v>89</v>
      </c>
      <c r="K36" s="197">
        <v>170</v>
      </c>
      <c r="M36" s="138"/>
      <c r="N36" s="138"/>
      <c r="O36" s="137" t="b">
        <v>0</v>
      </c>
    </row>
    <row r="37" spans="1:15">
      <c r="A37" s="182">
        <v>20671202327</v>
      </c>
      <c r="B37" s="183" t="s">
        <v>369</v>
      </c>
      <c r="C37" s="183" t="s">
        <v>266</v>
      </c>
      <c r="D37" s="191">
        <v>42</v>
      </c>
      <c r="E37" s="192">
        <v>2.3809523809523808E-2</v>
      </c>
      <c r="F37" s="193" t="s">
        <v>89</v>
      </c>
      <c r="G37" s="194" t="s">
        <v>89</v>
      </c>
      <c r="H37" s="195">
        <v>25</v>
      </c>
      <c r="I37" s="193" t="s">
        <v>89</v>
      </c>
      <c r="J37" s="196" t="s">
        <v>89</v>
      </c>
      <c r="K37" s="197">
        <v>170</v>
      </c>
      <c r="M37" s="138"/>
      <c r="N37" s="138"/>
      <c r="O37" s="137" t="b">
        <v>0</v>
      </c>
    </row>
    <row r="38" spans="1:15">
      <c r="A38" s="182">
        <v>21511304031</v>
      </c>
      <c r="B38" s="183" t="s">
        <v>199</v>
      </c>
      <c r="C38" s="183" t="s">
        <v>195</v>
      </c>
      <c r="D38" s="191">
        <v>51</v>
      </c>
      <c r="E38" s="192">
        <v>1.9607843137254902E-2</v>
      </c>
      <c r="F38" s="193">
        <v>15</v>
      </c>
      <c r="G38" s="194">
        <v>4.5023450549009539E-2</v>
      </c>
      <c r="H38" s="195">
        <v>25</v>
      </c>
      <c r="I38" s="193">
        <v>7.5</v>
      </c>
      <c r="J38" s="196">
        <v>14.93181818181818</v>
      </c>
      <c r="K38" s="197">
        <v>170</v>
      </c>
      <c r="M38" s="138"/>
      <c r="N38" s="138"/>
      <c r="O38" s="137" t="b">
        <v>1</v>
      </c>
    </row>
    <row r="39" spans="1:15">
      <c r="A39" s="182">
        <v>20911000958</v>
      </c>
      <c r="B39" s="183" t="s">
        <v>281</v>
      </c>
      <c r="C39" s="183" t="s">
        <v>268</v>
      </c>
      <c r="D39" s="191">
        <v>37</v>
      </c>
      <c r="E39" s="192">
        <v>2.7027027027027029E-2</v>
      </c>
      <c r="F39" s="193" t="s">
        <v>89</v>
      </c>
      <c r="G39" s="194" t="s">
        <v>89</v>
      </c>
      <c r="H39" s="195">
        <v>25</v>
      </c>
      <c r="I39" s="193" t="s">
        <v>89</v>
      </c>
      <c r="J39" s="196" t="s">
        <v>89</v>
      </c>
      <c r="K39" s="197">
        <v>170</v>
      </c>
      <c r="M39" s="138"/>
      <c r="N39" s="138"/>
      <c r="O39" s="137" t="b">
        <v>0</v>
      </c>
    </row>
    <row r="40" spans="1:15">
      <c r="A40" s="182">
        <v>20521102191</v>
      </c>
      <c r="B40" s="183" t="s">
        <v>284</v>
      </c>
      <c r="C40" s="183" t="s">
        <v>285</v>
      </c>
      <c r="D40" s="191">
        <v>35</v>
      </c>
      <c r="E40" s="192">
        <v>2.8571428571428571E-2</v>
      </c>
      <c r="F40" s="193" t="s">
        <v>89</v>
      </c>
      <c r="G40" s="194" t="s">
        <v>89</v>
      </c>
      <c r="H40" s="195">
        <v>25</v>
      </c>
      <c r="I40" s="193" t="s">
        <v>89</v>
      </c>
      <c r="J40" s="196" t="s">
        <v>89</v>
      </c>
      <c r="K40" s="197">
        <v>170</v>
      </c>
      <c r="M40" s="138"/>
      <c r="N40" s="138"/>
      <c r="O40" s="137" t="b">
        <v>0</v>
      </c>
    </row>
    <row r="41" spans="1:15">
      <c r="A41" s="182">
        <v>20711303652</v>
      </c>
      <c r="B41" s="183" t="s">
        <v>177</v>
      </c>
      <c r="C41" s="183" t="s">
        <v>279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>
        <v>25</v>
      </c>
      <c r="I41" s="193" t="s">
        <v>89</v>
      </c>
      <c r="J41" s="196" t="s">
        <v>89</v>
      </c>
      <c r="K41" s="197">
        <v>170</v>
      </c>
      <c r="M41" s="138"/>
      <c r="N41" s="138"/>
      <c r="O41" s="137" t="b">
        <v>0</v>
      </c>
    </row>
    <row r="42" spans="1:15">
      <c r="A42" s="182">
        <v>20911000942</v>
      </c>
      <c r="B42" s="183" t="s">
        <v>277</v>
      </c>
      <c r="C42" s="183" t="s">
        <v>268</v>
      </c>
      <c r="D42" s="191">
        <v>25</v>
      </c>
      <c r="E42" s="192">
        <v>0.04</v>
      </c>
      <c r="F42" s="193" t="s">
        <v>89</v>
      </c>
      <c r="G42" s="194" t="s">
        <v>89</v>
      </c>
      <c r="H42" s="195">
        <v>25</v>
      </c>
      <c r="I42" s="193" t="s">
        <v>89</v>
      </c>
      <c r="J42" s="196" t="s">
        <v>89</v>
      </c>
      <c r="K42" s="197">
        <v>170</v>
      </c>
      <c r="M42" s="138"/>
      <c r="N42" s="138"/>
      <c r="O42" s="137" t="b">
        <v>0</v>
      </c>
    </row>
    <row r="43" spans="1:15">
      <c r="A43" s="182">
        <v>20111000841</v>
      </c>
      <c r="B43" s="183" t="s">
        <v>387</v>
      </c>
      <c r="C43" s="183" t="s">
        <v>388</v>
      </c>
      <c r="D43" s="191">
        <v>50</v>
      </c>
      <c r="E43" s="192">
        <v>0.02</v>
      </c>
      <c r="F43" s="193" t="s">
        <v>89</v>
      </c>
      <c r="G43" s="194" t="s">
        <v>89</v>
      </c>
      <c r="H43" s="195">
        <v>25</v>
      </c>
      <c r="I43" s="193" t="s">
        <v>89</v>
      </c>
      <c r="J43" s="196" t="s">
        <v>89</v>
      </c>
      <c r="K43" s="197">
        <v>170</v>
      </c>
      <c r="M43" s="138"/>
      <c r="N43" s="138"/>
      <c r="O43" s="137" t="b">
        <v>0</v>
      </c>
    </row>
    <row r="44" spans="1:15">
      <c r="A44" s="182">
        <v>21361303335</v>
      </c>
      <c r="B44" s="183" t="s">
        <v>371</v>
      </c>
      <c r="C44" s="183" t="s">
        <v>372</v>
      </c>
      <c r="D44" s="191">
        <v>56</v>
      </c>
      <c r="E44" s="192">
        <v>1.7857142857142856E-2</v>
      </c>
      <c r="F44" s="193" t="s">
        <v>89</v>
      </c>
      <c r="G44" s="194" t="s">
        <v>89</v>
      </c>
      <c r="H44" s="195">
        <v>25</v>
      </c>
      <c r="I44" s="193" t="s">
        <v>89</v>
      </c>
      <c r="J44" s="196" t="s">
        <v>89</v>
      </c>
      <c r="K44" s="197">
        <v>170</v>
      </c>
      <c r="M44" s="138"/>
      <c r="N44" s="138"/>
      <c r="O44" s="137" t="b">
        <v>0</v>
      </c>
    </row>
    <row r="45" spans="1:15">
      <c r="A45" s="182">
        <v>21701102270</v>
      </c>
      <c r="B45" s="183" t="s">
        <v>366</v>
      </c>
      <c r="C45" s="183" t="s">
        <v>288</v>
      </c>
      <c r="D45" s="191">
        <v>32</v>
      </c>
      <c r="E45" s="192">
        <v>3.125E-2</v>
      </c>
      <c r="F45" s="193" t="s">
        <v>89</v>
      </c>
      <c r="G45" s="194" t="s">
        <v>89</v>
      </c>
      <c r="H45" s="195">
        <v>25</v>
      </c>
      <c r="I45" s="193" t="s">
        <v>89</v>
      </c>
      <c r="J45" s="196" t="s">
        <v>89</v>
      </c>
      <c r="K45" s="197">
        <v>170</v>
      </c>
      <c r="M45" s="138"/>
      <c r="N45" s="138"/>
      <c r="O45" s="137" t="b">
        <v>0</v>
      </c>
    </row>
    <row r="46" spans="1:15">
      <c r="A46" s="182">
        <v>21911101713</v>
      </c>
      <c r="B46" s="183" t="s">
        <v>538</v>
      </c>
      <c r="C46" s="183" t="s">
        <v>532</v>
      </c>
      <c r="D46" s="191">
        <v>230</v>
      </c>
      <c r="E46" s="192">
        <v>4.3478260869565218E-3</v>
      </c>
      <c r="F46" s="193" t="s">
        <v>89</v>
      </c>
      <c r="G46" s="194" t="s">
        <v>89</v>
      </c>
      <c r="H46" s="195">
        <v>37</v>
      </c>
      <c r="I46" s="193" t="s">
        <v>89</v>
      </c>
      <c r="J46" s="196" t="s">
        <v>89</v>
      </c>
      <c r="K46" s="197">
        <v>158</v>
      </c>
      <c r="M46" s="138"/>
      <c r="N46" s="138"/>
      <c r="O46" s="137" t="b">
        <v>0</v>
      </c>
    </row>
    <row r="47" spans="1:15">
      <c r="A47" s="182">
        <v>21441203109</v>
      </c>
      <c r="B47" s="183" t="s">
        <v>535</v>
      </c>
      <c r="C47" s="183" t="s">
        <v>536</v>
      </c>
      <c r="D47" s="191">
        <v>159</v>
      </c>
      <c r="E47" s="192">
        <v>6.2893081761006293E-3</v>
      </c>
      <c r="F47" s="193" t="s">
        <v>89</v>
      </c>
      <c r="G47" s="194" t="s">
        <v>89</v>
      </c>
      <c r="H47" s="195">
        <v>37</v>
      </c>
      <c r="I47" s="193" t="s">
        <v>89</v>
      </c>
      <c r="J47" s="196" t="s">
        <v>89</v>
      </c>
      <c r="K47" s="197">
        <v>158</v>
      </c>
      <c r="M47" s="138"/>
      <c r="N47" s="138"/>
      <c r="O47" s="137" t="b">
        <v>0</v>
      </c>
    </row>
    <row r="48" spans="1:15">
      <c r="A48" s="182">
        <v>20421304154</v>
      </c>
      <c r="B48" s="183" t="s">
        <v>533</v>
      </c>
      <c r="C48" s="183" t="s">
        <v>534</v>
      </c>
      <c r="D48" s="191">
        <v>85</v>
      </c>
      <c r="E48" s="192">
        <v>1.1764705882352941E-2</v>
      </c>
      <c r="F48" s="193" t="s">
        <v>89</v>
      </c>
      <c r="G48" s="194" t="s">
        <v>89</v>
      </c>
      <c r="H48" s="195">
        <v>37</v>
      </c>
      <c r="I48" s="193" t="s">
        <v>89</v>
      </c>
      <c r="J48" s="196" t="s">
        <v>89</v>
      </c>
      <c r="K48" s="197">
        <v>158</v>
      </c>
      <c r="M48" s="138"/>
      <c r="N48" s="138"/>
      <c r="O48" s="137" t="b">
        <v>0</v>
      </c>
    </row>
    <row r="49" spans="1:15">
      <c r="A49" s="182">
        <v>21911101712</v>
      </c>
      <c r="B49" s="183" t="s">
        <v>531</v>
      </c>
      <c r="C49" s="183" t="s">
        <v>532</v>
      </c>
      <c r="D49" s="191">
        <v>252</v>
      </c>
      <c r="E49" s="192">
        <v>3.968253968253968E-3</v>
      </c>
      <c r="F49" s="193" t="s">
        <v>89</v>
      </c>
      <c r="G49" s="194" t="s">
        <v>89</v>
      </c>
      <c r="H49" s="195">
        <v>37</v>
      </c>
      <c r="I49" s="193" t="s">
        <v>89</v>
      </c>
      <c r="J49" s="196" t="s">
        <v>89</v>
      </c>
      <c r="K49" s="197">
        <v>158</v>
      </c>
      <c r="M49" s="138"/>
      <c r="N49" s="138"/>
      <c r="O49" s="137" t="b">
        <v>0</v>
      </c>
    </row>
    <row r="50" spans="1:15">
      <c r="A50" s="182">
        <v>20671202381</v>
      </c>
      <c r="B50" s="183" t="s">
        <v>368</v>
      </c>
      <c r="C50" s="183" t="s">
        <v>266</v>
      </c>
      <c r="D50" s="191">
        <v>53</v>
      </c>
      <c r="E50" s="192">
        <v>1.8867924528301886E-2</v>
      </c>
      <c r="F50" s="193" t="s">
        <v>89</v>
      </c>
      <c r="G50" s="194" t="s">
        <v>89</v>
      </c>
      <c r="H50" s="195">
        <v>37</v>
      </c>
      <c r="I50" s="193" t="s">
        <v>89</v>
      </c>
      <c r="J50" s="196" t="s">
        <v>89</v>
      </c>
      <c r="K50" s="197">
        <v>158</v>
      </c>
      <c r="M50" s="138"/>
      <c r="N50" s="138"/>
      <c r="O50" s="137" t="b">
        <v>0</v>
      </c>
    </row>
    <row r="51" spans="1:15">
      <c r="A51" s="182">
        <v>21921303660</v>
      </c>
      <c r="B51" s="183" t="s">
        <v>539</v>
      </c>
      <c r="C51" s="183" t="s">
        <v>540</v>
      </c>
      <c r="D51" s="191">
        <v>239</v>
      </c>
      <c r="E51" s="192">
        <v>4.1841004184100415E-3</v>
      </c>
      <c r="F51" s="193" t="s">
        <v>89</v>
      </c>
      <c r="G51" s="194" t="s">
        <v>89</v>
      </c>
      <c r="H51" s="195">
        <v>37</v>
      </c>
      <c r="I51" s="193" t="s">
        <v>89</v>
      </c>
      <c r="J51" s="196" t="s">
        <v>89</v>
      </c>
      <c r="K51" s="197">
        <v>158</v>
      </c>
      <c r="M51" s="138"/>
      <c r="N51" s="138"/>
      <c r="O51" s="137" t="b">
        <v>0</v>
      </c>
    </row>
    <row r="52" spans="1:15">
      <c r="A52" s="182">
        <v>21891001086</v>
      </c>
      <c r="B52" s="183" t="s">
        <v>500</v>
      </c>
      <c r="C52" s="183" t="s">
        <v>264</v>
      </c>
      <c r="D52" s="191">
        <v>116</v>
      </c>
      <c r="E52" s="192">
        <v>8.6206896551724137E-3</v>
      </c>
      <c r="F52" s="193" t="s">
        <v>89</v>
      </c>
      <c r="G52" s="194" t="s">
        <v>89</v>
      </c>
      <c r="H52" s="195">
        <v>37</v>
      </c>
      <c r="I52" s="193" t="s">
        <v>89</v>
      </c>
      <c r="J52" s="196" t="s">
        <v>89</v>
      </c>
      <c r="K52" s="197">
        <v>158</v>
      </c>
      <c r="M52" s="138"/>
      <c r="N52" s="138"/>
      <c r="O52" s="137" t="b">
        <v>0</v>
      </c>
    </row>
    <row r="53" spans="1:15">
      <c r="A53" s="182">
        <v>20301404794</v>
      </c>
      <c r="B53" s="183" t="s">
        <v>487</v>
      </c>
      <c r="C53" s="183" t="s">
        <v>455</v>
      </c>
      <c r="D53" s="191">
        <v>73</v>
      </c>
      <c r="E53" s="192">
        <v>1.3698630136986301E-2</v>
      </c>
      <c r="F53" s="193" t="s">
        <v>89</v>
      </c>
      <c r="G53" s="194" t="s">
        <v>89</v>
      </c>
      <c r="H53" s="195">
        <v>37</v>
      </c>
      <c r="I53" s="193" t="s">
        <v>89</v>
      </c>
      <c r="J53" s="196" t="s">
        <v>89</v>
      </c>
      <c r="K53" s="197">
        <v>158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735.64090909090896</v>
      </c>
    </row>
  </sheetData>
  <mergeCells count="3">
    <mergeCell ref="A1:A2"/>
    <mergeCell ref="B1:F2"/>
    <mergeCell ref="A3:C3"/>
  </mergeCells>
  <conditionalFormatting sqref="A10:C99">
    <cfRule type="expression" dxfId="30" priority="4">
      <formula>NOT($O10)</formula>
    </cfRule>
  </conditionalFormatting>
  <conditionalFormatting sqref="E10:E99">
    <cfRule type="cellIs" dxfId="29" priority="2" operator="lessThanOrEqual">
      <formula>$Z$6</formula>
    </cfRule>
  </conditionalFormatting>
  <conditionalFormatting sqref="G10:G99">
    <cfRule type="cellIs" dxfId="28" priority="1" operator="lessThanOrEqual">
      <formula>$Z$7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41958</v>
      </c>
      <c r="B1" s="256" t="s">
        <v>541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126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2.5019691400664186E-2</v>
      </c>
      <c r="E5" s="226">
        <v>0.20633141066731081</v>
      </c>
      <c r="F5" s="216">
        <v>1.0250196914006642</v>
      </c>
      <c r="G5" s="144"/>
      <c r="K5" s="145"/>
    </row>
    <row r="6" spans="1:11">
      <c r="A6" s="156" t="s">
        <v>256</v>
      </c>
      <c r="B6" s="157"/>
      <c r="C6" s="158"/>
      <c r="D6" s="159">
        <v>9</v>
      </c>
      <c r="E6" s="227">
        <v>9</v>
      </c>
      <c r="F6" s="160">
        <v>0.95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97.376870683063089</v>
      </c>
      <c r="E7" s="244" t="s">
        <v>354</v>
      </c>
      <c r="F7" s="245">
        <v>0.97376870683063088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>
        <v>21511404992</v>
      </c>
      <c r="B10" s="183" t="s">
        <v>144</v>
      </c>
      <c r="C10" s="183" t="s">
        <v>59</v>
      </c>
      <c r="D10" s="184">
        <v>78</v>
      </c>
      <c r="E10" s="185">
        <v>1.282051282051282E-2</v>
      </c>
      <c r="F10" s="186">
        <v>7</v>
      </c>
      <c r="G10" s="187">
        <v>7.781686913010738E-2</v>
      </c>
      <c r="H10" s="188">
        <v>1</v>
      </c>
      <c r="I10" s="186">
        <v>100</v>
      </c>
      <c r="J10" s="189">
        <v>97.376870683063089</v>
      </c>
      <c r="K10" s="190">
        <v>100</v>
      </c>
    </row>
    <row r="11" spans="1:11">
      <c r="A11" s="182">
        <v>21511001016</v>
      </c>
      <c r="B11" s="183" t="s">
        <v>160</v>
      </c>
      <c r="C11" s="183" t="s">
        <v>11</v>
      </c>
      <c r="D11" s="191">
        <v>359</v>
      </c>
      <c r="E11" s="192">
        <v>2.7855153203342618E-3</v>
      </c>
      <c r="F11" s="193">
        <v>11</v>
      </c>
      <c r="G11" s="194">
        <v>5.7064437362078745E-2</v>
      </c>
      <c r="H11" s="195">
        <v>2</v>
      </c>
      <c r="I11" s="193">
        <v>83</v>
      </c>
      <c r="J11" s="196">
        <v>80.822802666942366</v>
      </c>
      <c r="K11" s="197">
        <v>86</v>
      </c>
    </row>
    <row r="12" spans="1:11">
      <c r="A12" s="182">
        <v>21511303515</v>
      </c>
      <c r="B12" s="183" t="s">
        <v>188</v>
      </c>
      <c r="C12" s="183" t="s">
        <v>11</v>
      </c>
      <c r="D12" s="191">
        <v>286</v>
      </c>
      <c r="E12" s="192">
        <v>3.4965034965034965E-3</v>
      </c>
      <c r="F12" s="193">
        <v>21</v>
      </c>
      <c r="G12" s="194">
        <v>3.4236862417247244E-2</v>
      </c>
      <c r="H12" s="195">
        <v>3</v>
      </c>
      <c r="I12" s="193">
        <v>69</v>
      </c>
      <c r="J12" s="196">
        <v>67.190040771313534</v>
      </c>
      <c r="K12" s="197">
        <v>78</v>
      </c>
    </row>
    <row r="13" spans="1:11">
      <c r="A13" s="182">
        <v>21511404804</v>
      </c>
      <c r="B13" s="183" t="s">
        <v>219</v>
      </c>
      <c r="C13" s="183" t="s">
        <v>11</v>
      </c>
      <c r="D13" s="191">
        <v>169</v>
      </c>
      <c r="E13" s="192">
        <v>5.9171597633136093E-3</v>
      </c>
      <c r="F13" s="193">
        <v>19</v>
      </c>
      <c r="G13" s="194">
        <v>3.7213241757877449E-2</v>
      </c>
      <c r="H13" s="195">
        <v>4</v>
      </c>
      <c r="I13" s="193">
        <v>58</v>
      </c>
      <c r="J13" s="196">
        <v>56.478584996176593</v>
      </c>
      <c r="K13" s="197">
        <v>72</v>
      </c>
    </row>
    <row r="14" spans="1:11">
      <c r="A14" s="182" t="s">
        <v>542</v>
      </c>
      <c r="B14" s="183" t="s">
        <v>543</v>
      </c>
      <c r="C14" s="183" t="s">
        <v>544</v>
      </c>
      <c r="D14" s="191" t="s">
        <v>89</v>
      </c>
      <c r="E14" s="192" t="s">
        <v>89</v>
      </c>
      <c r="F14" s="193" t="s">
        <v>89</v>
      </c>
      <c r="G14" s="194" t="s">
        <v>89</v>
      </c>
      <c r="H14" s="195">
        <v>5</v>
      </c>
      <c r="I14" s="193">
        <v>49</v>
      </c>
      <c r="J14" s="196">
        <v>47.714666634700912</v>
      </c>
      <c r="K14" s="197">
        <v>66</v>
      </c>
    </row>
    <row r="15" spans="1:11">
      <c r="A15" s="182" t="s">
        <v>545</v>
      </c>
      <c r="B15" s="183" t="s">
        <v>546</v>
      </c>
      <c r="C15" s="183" t="s">
        <v>11</v>
      </c>
      <c r="D15" s="191" t="s">
        <v>89</v>
      </c>
      <c r="E15" s="192" t="s">
        <v>89</v>
      </c>
      <c r="F15" s="193" t="s">
        <v>89</v>
      </c>
      <c r="G15" s="194" t="s">
        <v>89</v>
      </c>
      <c r="H15" s="195">
        <v>6</v>
      </c>
      <c r="I15" s="193">
        <v>42</v>
      </c>
      <c r="J15" s="196">
        <v>40.898285686886496</v>
      </c>
      <c r="K15" s="197">
        <v>62</v>
      </c>
    </row>
    <row r="16" spans="1:11">
      <c r="A16" s="182" t="s">
        <v>547</v>
      </c>
      <c r="B16" s="183" t="s">
        <v>548</v>
      </c>
      <c r="C16" s="183" t="s">
        <v>549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>
        <v>7</v>
      </c>
      <c r="I16" s="193">
        <v>36</v>
      </c>
      <c r="J16" s="196">
        <v>35.055673445902713</v>
      </c>
      <c r="K16" s="197">
        <v>58</v>
      </c>
    </row>
    <row r="17" spans="1:11">
      <c r="A17" s="182" t="s">
        <v>550</v>
      </c>
      <c r="B17" s="183" t="s">
        <v>551</v>
      </c>
      <c r="C17" s="183" t="s">
        <v>44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>
        <v>8</v>
      </c>
      <c r="I17" s="193">
        <v>31</v>
      </c>
      <c r="J17" s="196">
        <v>30.186829911749559</v>
      </c>
      <c r="K17" s="197">
        <v>55</v>
      </c>
    </row>
    <row r="18" spans="1:11">
      <c r="A18" s="182" t="s">
        <v>552</v>
      </c>
      <c r="B18" s="183" t="s">
        <v>553</v>
      </c>
      <c r="C18" s="183" t="s">
        <v>549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>
        <v>9</v>
      </c>
      <c r="I18" s="193">
        <v>20.25</v>
      </c>
      <c r="J18" s="196">
        <v>19.718816313320275</v>
      </c>
      <c r="K18" s="197">
        <v>52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475.4425711100555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G1" sqref="G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54">
        <v>41959</v>
      </c>
      <c r="B1" s="256" t="s">
        <v>541</v>
      </c>
      <c r="C1" s="256"/>
      <c r="D1" s="256"/>
      <c r="E1" s="256"/>
      <c r="F1" s="257"/>
    </row>
    <row r="2" spans="1:11">
      <c r="A2" s="255"/>
      <c r="B2" s="258"/>
      <c r="C2" s="258"/>
      <c r="D2" s="258"/>
      <c r="E2" s="258"/>
      <c r="F2" s="259"/>
    </row>
    <row r="3" spans="1:11" ht="13.5" thickBot="1">
      <c r="A3" s="260" t="s">
        <v>353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</row>
    <row r="4" spans="1:11">
      <c r="A4" s="148" t="s">
        <v>237</v>
      </c>
      <c r="B4" s="149"/>
      <c r="C4" s="150"/>
      <c r="D4" s="151" t="s">
        <v>126</v>
      </c>
      <c r="E4" s="223">
        <v>100</v>
      </c>
      <c r="F4" s="152"/>
      <c r="G4" s="144"/>
      <c r="J4" s="145"/>
      <c r="K4" s="145"/>
    </row>
    <row r="5" spans="1:11">
      <c r="A5" s="148" t="s">
        <v>255</v>
      </c>
      <c r="B5" s="149"/>
      <c r="C5" s="150"/>
      <c r="D5" s="153">
        <v>0</v>
      </c>
      <c r="E5" s="226">
        <v>0.14926797330523206</v>
      </c>
      <c r="F5" s="216">
        <v>1.149267973305232</v>
      </c>
      <c r="G5" s="144"/>
      <c r="K5" s="145"/>
    </row>
    <row r="6" spans="1:11">
      <c r="A6" s="156" t="s">
        <v>256</v>
      </c>
      <c r="B6" s="157"/>
      <c r="C6" s="158"/>
      <c r="D6" s="159">
        <v>4</v>
      </c>
      <c r="E6" s="227">
        <v>4</v>
      </c>
      <c r="F6" s="160">
        <v>0.7</v>
      </c>
      <c r="G6" s="144"/>
      <c r="J6" s="161"/>
      <c r="K6" s="162"/>
    </row>
    <row r="7" spans="1:11" ht="13.5" thickBot="1">
      <c r="A7" s="164" t="s">
        <v>238</v>
      </c>
      <c r="B7" s="165"/>
      <c r="C7" s="165"/>
      <c r="D7" s="243">
        <v>80.448758131366233</v>
      </c>
      <c r="E7" s="244" t="s">
        <v>354</v>
      </c>
      <c r="F7" s="245">
        <v>0.80448758131366238</v>
      </c>
      <c r="J7" s="166"/>
      <c r="K7" s="167"/>
    </row>
    <row r="8" spans="1:11" ht="13.5" thickBot="1"/>
    <row r="9" spans="1:11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</row>
    <row r="10" spans="1:11">
      <c r="A10" s="182">
        <v>21511404804</v>
      </c>
      <c r="B10" s="183" t="s">
        <v>219</v>
      </c>
      <c r="C10" s="183" t="s">
        <v>11</v>
      </c>
      <c r="D10" s="184" t="s">
        <v>89</v>
      </c>
      <c r="E10" s="185" t="s">
        <v>89</v>
      </c>
      <c r="F10" s="186">
        <v>19</v>
      </c>
      <c r="G10" s="187">
        <v>3.7216241757877445E-2</v>
      </c>
      <c r="H10" s="188">
        <v>1</v>
      </c>
      <c r="I10" s="186">
        <v>100</v>
      </c>
      <c r="J10" s="189">
        <v>80.448758131366233</v>
      </c>
      <c r="K10" s="190">
        <v>100</v>
      </c>
    </row>
    <row r="11" spans="1:11">
      <c r="A11" s="182">
        <v>21511404992</v>
      </c>
      <c r="B11" s="183" t="s">
        <v>144</v>
      </c>
      <c r="C11" s="183" t="s">
        <v>59</v>
      </c>
      <c r="D11" s="191" t="s">
        <v>89</v>
      </c>
      <c r="E11" s="192" t="s">
        <v>89</v>
      </c>
      <c r="F11" s="193">
        <v>7</v>
      </c>
      <c r="G11" s="194">
        <v>7.7815869130107379E-2</v>
      </c>
      <c r="H11" s="195">
        <v>2</v>
      </c>
      <c r="I11" s="193">
        <v>83</v>
      </c>
      <c r="J11" s="196">
        <v>66.772469249033975</v>
      </c>
      <c r="K11" s="197">
        <v>86</v>
      </c>
    </row>
    <row r="12" spans="1:11">
      <c r="A12" s="182" t="s">
        <v>545</v>
      </c>
      <c r="B12" s="183" t="s">
        <v>546</v>
      </c>
      <c r="C12" s="183" t="s">
        <v>11</v>
      </c>
      <c r="D12" s="191" t="s">
        <v>89</v>
      </c>
      <c r="E12" s="192" t="s">
        <v>89</v>
      </c>
      <c r="F12" s="193" t="s">
        <v>89</v>
      </c>
      <c r="G12" s="194" t="s">
        <v>89</v>
      </c>
      <c r="H12" s="195">
        <v>3</v>
      </c>
      <c r="I12" s="193">
        <v>69</v>
      </c>
      <c r="J12" s="196">
        <v>55.509643110642706</v>
      </c>
      <c r="K12" s="197">
        <v>78</v>
      </c>
    </row>
    <row r="13" spans="1:11">
      <c r="A13" s="182">
        <v>21511303515</v>
      </c>
      <c r="B13" s="183" t="s">
        <v>188</v>
      </c>
      <c r="C13" s="183" t="s">
        <v>11</v>
      </c>
      <c r="D13" s="191" t="s">
        <v>89</v>
      </c>
      <c r="E13" s="192" t="s">
        <v>89</v>
      </c>
      <c r="F13" s="193">
        <v>21</v>
      </c>
      <c r="G13" s="194">
        <v>3.4235862417247249E-2</v>
      </c>
      <c r="H13" s="195">
        <v>4</v>
      </c>
      <c r="I13" s="193">
        <v>58</v>
      </c>
      <c r="J13" s="196">
        <v>46.66027971619242</v>
      </c>
      <c r="K13" s="197">
        <v>72</v>
      </c>
    </row>
    <row r="14" spans="1:11">
      <c r="A14" s="182"/>
      <c r="B14" s="183" t="s">
        <v>89</v>
      </c>
      <c r="C14" s="183" t="s">
        <v>89</v>
      </c>
      <c r="D14" s="191" t="s">
        <v>89</v>
      </c>
      <c r="E14" s="192" t="s">
        <v>89</v>
      </c>
      <c r="F14" s="193" t="s">
        <v>89</v>
      </c>
      <c r="G14" s="194" t="s">
        <v>89</v>
      </c>
      <c r="H14" s="195"/>
      <c r="I14" s="193" t="s">
        <v>89</v>
      </c>
      <c r="J14" s="196" t="s">
        <v>89</v>
      </c>
      <c r="K14" s="197" t="s">
        <v>89</v>
      </c>
    </row>
    <row r="15" spans="1:11">
      <c r="A15" s="182"/>
      <c r="B15" s="183" t="s">
        <v>89</v>
      </c>
      <c r="C15" s="183" t="s">
        <v>89</v>
      </c>
      <c r="D15" s="191" t="s">
        <v>89</v>
      </c>
      <c r="E15" s="192" t="s">
        <v>89</v>
      </c>
      <c r="F15" s="193" t="s">
        <v>89</v>
      </c>
      <c r="G15" s="194" t="s">
        <v>89</v>
      </c>
      <c r="H15" s="195"/>
      <c r="I15" s="193" t="s">
        <v>89</v>
      </c>
      <c r="J15" s="196" t="s">
        <v>89</v>
      </c>
      <c r="K15" s="197" t="s">
        <v>89</v>
      </c>
    </row>
    <row r="16" spans="1:11">
      <c r="A16" s="182"/>
      <c r="B16" s="183" t="s">
        <v>89</v>
      </c>
      <c r="C16" s="183" t="s">
        <v>89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/>
      <c r="I16" s="193" t="s">
        <v>89</v>
      </c>
      <c r="J16" s="196" t="s">
        <v>89</v>
      </c>
      <c r="K16" s="197" t="s">
        <v>89</v>
      </c>
    </row>
    <row r="17" spans="1:11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</row>
    <row r="18" spans="1:11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</row>
    <row r="19" spans="1:11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</row>
    <row r="20" spans="1:11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</row>
    <row r="21" spans="1:11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</row>
    <row r="22" spans="1:11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</row>
    <row r="23" spans="1:11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</row>
    <row r="24" spans="1:11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</row>
    <row r="25" spans="1:11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</row>
    <row r="26" spans="1:11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</row>
    <row r="27" spans="1:11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</row>
    <row r="28" spans="1:11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</row>
    <row r="29" spans="1:11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</row>
    <row r="30" spans="1:11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</row>
    <row r="31" spans="1:11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</row>
    <row r="32" spans="1:11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</row>
    <row r="33" spans="1:11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</row>
    <row r="34" spans="1:11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</row>
    <row r="35" spans="1:11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</row>
    <row r="36" spans="1:11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</row>
    <row r="37" spans="1:11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</row>
    <row r="38" spans="1:11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</row>
    <row r="39" spans="1:11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</row>
    <row r="40" spans="1:11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</row>
    <row r="41" spans="1:11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</row>
    <row r="42" spans="1:11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</row>
    <row r="43" spans="1:11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</row>
    <row r="44" spans="1:11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</row>
    <row r="45" spans="1:11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</row>
    <row r="46" spans="1:11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</row>
    <row r="47" spans="1:11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</row>
    <row r="48" spans="1:11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</row>
    <row r="49" spans="1:11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</row>
    <row r="50" spans="1:11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</row>
    <row r="51" spans="1:11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</row>
    <row r="52" spans="1:11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</row>
    <row r="53" spans="1:11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</row>
    <row r="54" spans="1:11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</row>
    <row r="55" spans="1:11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</row>
    <row r="56" spans="1:11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</row>
    <row r="57" spans="1:11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</row>
    <row r="58" spans="1:11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</row>
    <row r="59" spans="1:11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</row>
    <row r="60" spans="1:11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</row>
    <row r="61" spans="1:11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</row>
    <row r="62" spans="1:11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</row>
    <row r="63" spans="1:11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</row>
    <row r="64" spans="1:11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</row>
    <row r="65" spans="1:11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</row>
    <row r="66" spans="1:11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</row>
    <row r="67" spans="1:11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</row>
    <row r="68" spans="1:11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</row>
    <row r="69" spans="1:11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</row>
    <row r="70" spans="1:11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</row>
    <row r="71" spans="1:11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</row>
    <row r="72" spans="1:11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</row>
    <row r="73" spans="1:11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</row>
    <row r="74" spans="1:11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</row>
    <row r="75" spans="1:11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</row>
    <row r="76" spans="1:11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</row>
    <row r="77" spans="1:11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</row>
    <row r="78" spans="1:11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</row>
    <row r="79" spans="1:11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</row>
    <row r="80" spans="1:11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</row>
    <row r="81" spans="1:11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</row>
    <row r="82" spans="1:11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</row>
    <row r="83" spans="1:11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</row>
    <row r="84" spans="1:11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</row>
    <row r="85" spans="1:11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</row>
    <row r="86" spans="1:11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</row>
    <row r="87" spans="1:11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</row>
    <row r="88" spans="1:11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</row>
    <row r="89" spans="1:11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</row>
    <row r="90" spans="1:11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</row>
    <row r="91" spans="1:11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</row>
    <row r="92" spans="1:11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</row>
    <row r="93" spans="1:11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</row>
    <row r="94" spans="1:11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</row>
    <row r="95" spans="1:11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</row>
    <row r="96" spans="1:11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</row>
    <row r="97" spans="1:11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</row>
    <row r="98" spans="1:11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</row>
    <row r="99" spans="1:11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</row>
    <row r="100" spans="1:11">
      <c r="J100" s="208">
        <v>249.39115020723534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5" sqref="D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41964</v>
      </c>
      <c r="B1" s="256" t="s">
        <v>554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0.45018315018315019</v>
      </c>
      <c r="E5" s="226">
        <v>0.17119831208623623</v>
      </c>
      <c r="F5" s="216">
        <v>1.4501831501831501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10</v>
      </c>
      <c r="E6" s="227">
        <v>1</v>
      </c>
      <c r="F6" s="160">
        <v>1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43">
        <v>217.52747252747253</v>
      </c>
      <c r="E7" s="244" t="s">
        <v>262</v>
      </c>
      <c r="F7" s="245">
        <v>1.4501831501831501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>
        <v>21511001011</v>
      </c>
      <c r="B10" s="183" t="s">
        <v>129</v>
      </c>
      <c r="C10" s="183" t="s">
        <v>44</v>
      </c>
      <c r="D10" s="184">
        <v>1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217.52747252747253</v>
      </c>
      <c r="K10" s="190">
        <v>300</v>
      </c>
      <c r="M10" s="138"/>
      <c r="N10" s="138"/>
      <c r="O10" s="137" t="b">
        <v>1</v>
      </c>
    </row>
    <row r="11" spans="1:15">
      <c r="A11" s="182">
        <v>21461000988</v>
      </c>
      <c r="B11" s="183" t="s">
        <v>325</v>
      </c>
      <c r="C11" s="183" t="s">
        <v>270</v>
      </c>
      <c r="D11" s="191">
        <v>2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</row>
    <row r="12" spans="1:15">
      <c r="A12" s="182">
        <v>21461000999</v>
      </c>
      <c r="B12" s="183" t="s">
        <v>272</v>
      </c>
      <c r="C12" s="183" t="s">
        <v>270</v>
      </c>
      <c r="D12" s="191">
        <v>6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</row>
    <row r="13" spans="1:15">
      <c r="A13" s="182">
        <v>20411000863</v>
      </c>
      <c r="B13" s="183" t="s">
        <v>555</v>
      </c>
      <c r="C13" s="183" t="s">
        <v>334</v>
      </c>
      <c r="D13" s="191" t="s">
        <v>89</v>
      </c>
      <c r="E13" s="192" t="s">
        <v>89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15">
      <c r="A14" s="182">
        <v>20911000956</v>
      </c>
      <c r="B14" s="183" t="s">
        <v>267</v>
      </c>
      <c r="C14" s="183" t="s">
        <v>268</v>
      </c>
      <c r="D14" s="191">
        <v>12</v>
      </c>
      <c r="E14" s="192">
        <v>8.3333333333333329E-2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</row>
    <row r="15" spans="1:15">
      <c r="A15" s="182">
        <v>21191101964</v>
      </c>
      <c r="B15" s="183" t="s">
        <v>481</v>
      </c>
      <c r="C15" s="183" t="s">
        <v>482</v>
      </c>
      <c r="D15" s="191">
        <v>21</v>
      </c>
      <c r="E15" s="192">
        <v>4.7619047619047616E-2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15">
      <c r="A16" s="182"/>
      <c r="B16" s="183" t="s">
        <v>556</v>
      </c>
      <c r="C16" s="183" t="s">
        <v>334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/>
      <c r="B17" s="183" t="s">
        <v>557</v>
      </c>
      <c r="C17" s="183" t="s">
        <v>334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</row>
    <row r="18" spans="1:15">
      <c r="A18" s="182"/>
      <c r="B18" s="183" t="s">
        <v>558</v>
      </c>
      <c r="C18" s="183" t="s">
        <v>334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21361303335</v>
      </c>
      <c r="B19" s="183" t="s">
        <v>371</v>
      </c>
      <c r="C19" s="183" t="s">
        <v>372</v>
      </c>
      <c r="D19" s="191">
        <v>52</v>
      </c>
      <c r="E19" s="192">
        <v>1.9230769230769232E-2</v>
      </c>
      <c r="F19" s="193" t="s">
        <v>89</v>
      </c>
      <c r="G19" s="194" t="s">
        <v>89</v>
      </c>
      <c r="H19" s="195">
        <v>10</v>
      </c>
      <c r="I19" s="193" t="s">
        <v>89</v>
      </c>
      <c r="J19" s="196" t="s">
        <v>89</v>
      </c>
      <c r="K19" s="197">
        <v>190</v>
      </c>
      <c r="M19" s="138"/>
      <c r="N19" s="138"/>
      <c r="O19" s="137" t="b">
        <v>0</v>
      </c>
    </row>
    <row r="20" spans="1:15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  <c r="M20" s="138"/>
      <c r="N20" s="138"/>
      <c r="O20" s="137" t="b">
        <v>0</v>
      </c>
    </row>
    <row r="21" spans="1:15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217.52747252747253</v>
      </c>
    </row>
  </sheetData>
  <mergeCells count="3">
    <mergeCell ref="A1:A2"/>
    <mergeCell ref="B1:F2"/>
    <mergeCell ref="A3:C3"/>
  </mergeCells>
  <conditionalFormatting sqref="A10:C99">
    <cfRule type="expression" dxfId="11" priority="4">
      <formula>NOT($O10)</formula>
    </cfRule>
  </conditionalFormatting>
  <conditionalFormatting sqref="E10:E99">
    <cfRule type="cellIs" dxfId="9" priority="2" operator="lessThanOrEqual">
      <formula>$Z$6</formula>
    </cfRule>
  </conditionalFormatting>
  <conditionalFormatting sqref="G10:G99">
    <cfRule type="cellIs" dxfId="8" priority="1" operator="lessThanOrEqual">
      <formula>$Z$7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V157"/>
  <sheetViews>
    <sheetView workbookViewId="0">
      <selection activeCell="I14" sqref="I1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  <col min="16" max="16" width="6.42578125" style="19" customWidth="1"/>
    <col min="17" max="17" width="7.85546875" style="19" customWidth="1"/>
    <col min="18" max="20" width="6.85546875" style="19" customWidth="1"/>
    <col min="21" max="21" width="10.85546875" style="19" customWidth="1"/>
    <col min="22" max="22" width="26" style="19" customWidth="1"/>
    <col min="23" max="23" width="10.7109375" style="239" customWidth="1"/>
    <col min="24" max="25" width="7" style="19" customWidth="1"/>
    <col min="26" max="31" width="6.85546875" style="19" customWidth="1"/>
    <col min="32" max="32" width="6.85546875" style="137" customWidth="1"/>
    <col min="33" max="33" width="6.85546875" style="19" customWidth="1"/>
    <col min="34" max="34" width="6.85546875" style="106" customWidth="1"/>
    <col min="35" max="35" width="6.85546875" style="208" customWidth="1"/>
    <col min="36" max="96" width="6.85546875" style="19" customWidth="1"/>
    <col min="97" max="106" width="6.85546875" style="137" customWidth="1"/>
    <col min="107" max="113" width="7" style="140" customWidth="1"/>
    <col min="114" max="114" width="9.140625" style="140"/>
    <col min="115" max="1062" width="9.140625" style="19"/>
  </cols>
  <sheetData>
    <row r="1" spans="1:106" ht="14.25" customHeight="1">
      <c r="A1" s="254">
        <v>41670</v>
      </c>
      <c r="B1" s="256" t="s">
        <v>259</v>
      </c>
      <c r="C1" s="256"/>
      <c r="D1" s="256"/>
      <c r="E1" s="256"/>
      <c r="F1" s="257"/>
      <c r="M1" s="138"/>
      <c r="N1" s="138"/>
      <c r="O1" s="139"/>
      <c r="P1" s="139"/>
      <c r="Q1" s="139"/>
      <c r="R1" s="137"/>
      <c r="T1" s="137"/>
      <c r="AG1" s="166"/>
      <c r="AH1" s="166"/>
    </row>
    <row r="2" spans="1:106" ht="15.75" customHeight="1">
      <c r="A2" s="255"/>
      <c r="B2" s="258"/>
      <c r="C2" s="258"/>
      <c r="D2" s="258"/>
      <c r="E2" s="258"/>
      <c r="F2" s="259"/>
      <c r="Q2" s="220"/>
      <c r="R2" s="137"/>
      <c r="T2" s="137"/>
      <c r="W2" s="240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19"/>
    </row>
    <row r="3" spans="1:106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  <c r="P3" s="144"/>
      <c r="Q3" s="220"/>
      <c r="R3" s="137"/>
      <c r="S3" s="222"/>
      <c r="T3"/>
      <c r="U3" s="137"/>
      <c r="V3" s="144"/>
      <c r="AF3" s="19"/>
      <c r="AH3" s="19"/>
    </row>
    <row r="4" spans="1:10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  <c r="P4" s="144"/>
      <c r="Q4" s="224"/>
      <c r="R4" s="137"/>
      <c r="S4" s="225"/>
      <c r="T4" s="225"/>
      <c r="AF4" s="19"/>
      <c r="AH4" s="19"/>
    </row>
    <row r="5" spans="1:106">
      <c r="A5" s="148" t="s">
        <v>255</v>
      </c>
      <c r="B5" s="149"/>
      <c r="C5" s="150"/>
      <c r="D5" s="153">
        <v>0.87528484587308109</v>
      </c>
      <c r="E5" s="226">
        <v>0.2934805350049764</v>
      </c>
      <c r="F5" s="216">
        <v>1.8752848458730811</v>
      </c>
      <c r="G5" s="144"/>
      <c r="K5" s="145"/>
      <c r="L5" s="146"/>
      <c r="M5" s="154"/>
      <c r="N5" s="147"/>
      <c r="O5" s="155"/>
      <c r="P5" s="144"/>
      <c r="Q5" s="220"/>
      <c r="R5" s="137"/>
      <c r="S5" s="225"/>
      <c r="T5" s="225"/>
    </row>
    <row r="6" spans="1:106">
      <c r="A6" s="156" t="s">
        <v>256</v>
      </c>
      <c r="B6" s="157"/>
      <c r="C6" s="158"/>
      <c r="D6" s="159">
        <v>23</v>
      </c>
      <c r="E6" s="227">
        <v>2</v>
      </c>
      <c r="F6" s="160">
        <v>1</v>
      </c>
      <c r="G6" s="144"/>
      <c r="J6" s="161"/>
      <c r="K6" s="162"/>
      <c r="L6" s="163"/>
      <c r="M6" s="147"/>
      <c r="N6" s="147"/>
      <c r="O6" s="144"/>
      <c r="P6" s="168"/>
      <c r="Q6" s="139"/>
      <c r="R6" s="137"/>
      <c r="S6" s="225"/>
      <c r="T6" s="225"/>
      <c r="U6" s="225"/>
      <c r="V6" s="161"/>
      <c r="W6" s="241"/>
      <c r="X6" s="145"/>
      <c r="Y6" s="145"/>
      <c r="Z6" s="19">
        <v>4.5454545454545456E-2</v>
      </c>
    </row>
    <row r="7" spans="1:106" ht="13.5" thickBot="1">
      <c r="A7" s="164" t="s">
        <v>238</v>
      </c>
      <c r="B7" s="165"/>
      <c r="C7" s="165"/>
      <c r="D7" s="228">
        <v>281.29272688096216</v>
      </c>
      <c r="E7" s="229" t="s">
        <v>262</v>
      </c>
      <c r="F7" s="217">
        <v>1.8752848458730811</v>
      </c>
      <c r="J7" s="166"/>
      <c r="K7" s="167"/>
      <c r="M7" s="147"/>
      <c r="O7" s="168"/>
      <c r="Q7" s="139"/>
      <c r="R7" s="137"/>
      <c r="S7" s="225"/>
      <c r="T7" s="225"/>
      <c r="U7" s="225"/>
      <c r="W7" s="241"/>
      <c r="X7" s="145"/>
      <c r="Y7" s="145"/>
    </row>
    <row r="8" spans="1:106" ht="13.5" thickBot="1">
      <c r="AA8" s="106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</row>
    <row r="9" spans="1:106" ht="25.5" customHeight="1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  <c r="P9" s="181"/>
      <c r="Q9" s="233"/>
      <c r="R9" s="233"/>
      <c r="S9" s="106"/>
      <c r="T9" s="181"/>
      <c r="U9" s="181"/>
      <c r="V9" s="181"/>
      <c r="W9" s="242"/>
      <c r="X9" s="234"/>
      <c r="Y9" s="234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U9" s="19"/>
      <c r="CV9" s="19"/>
      <c r="CW9" s="19"/>
      <c r="CX9" s="19"/>
      <c r="CY9" s="19"/>
      <c r="CZ9" s="19"/>
      <c r="DA9" s="19"/>
      <c r="DB9" s="19"/>
    </row>
    <row r="10" spans="1:106">
      <c r="A10" s="182">
        <v>21511001011</v>
      </c>
      <c r="B10" s="183" t="s">
        <v>129</v>
      </c>
      <c r="C10" s="183" t="s">
        <v>44</v>
      </c>
      <c r="D10" s="184">
        <v>1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281.29272688096216</v>
      </c>
      <c r="K10" s="190">
        <v>300</v>
      </c>
      <c r="M10" s="138"/>
      <c r="N10" s="138"/>
      <c r="O10" s="137" t="b">
        <v>1</v>
      </c>
      <c r="Q10" s="236"/>
      <c r="T10" s="137"/>
      <c r="U10" s="137"/>
      <c r="V10" s="106"/>
      <c r="W10" s="238"/>
      <c r="X10" s="237"/>
      <c r="Y10" s="237"/>
      <c r="Z10" s="106"/>
      <c r="AA10" s="106"/>
      <c r="AB10" s="106"/>
      <c r="AC10" s="106"/>
      <c r="AD10" s="106"/>
      <c r="AE10" s="106"/>
      <c r="AF10" s="106"/>
      <c r="AG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</row>
    <row r="11" spans="1:106">
      <c r="A11" s="182">
        <v>21891001087</v>
      </c>
      <c r="B11" s="183" t="s">
        <v>263</v>
      </c>
      <c r="C11" s="183" t="s">
        <v>264</v>
      </c>
      <c r="D11" s="191">
        <v>4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  <c r="T11" s="137"/>
      <c r="U11" s="137"/>
      <c r="V11" s="106"/>
      <c r="W11" s="238"/>
      <c r="X11" s="237"/>
      <c r="Y11" s="237"/>
      <c r="Z11" s="106"/>
      <c r="AA11" s="106"/>
      <c r="AB11" s="106"/>
      <c r="AC11" s="106"/>
      <c r="AD11" s="106"/>
      <c r="AE11" s="106"/>
      <c r="AF11" s="106"/>
      <c r="AG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</row>
    <row r="12" spans="1:106">
      <c r="A12" s="182">
        <v>21511101213</v>
      </c>
      <c r="B12" s="183" t="s">
        <v>133</v>
      </c>
      <c r="C12" s="183" t="s">
        <v>44</v>
      </c>
      <c r="D12" s="191">
        <v>21</v>
      </c>
      <c r="E12" s="192">
        <v>4.7619047619047616E-2</v>
      </c>
      <c r="F12" s="193">
        <v>3</v>
      </c>
      <c r="G12" s="194">
        <v>0.12228222291874018</v>
      </c>
      <c r="H12" s="195">
        <v>3</v>
      </c>
      <c r="I12" s="193">
        <v>113</v>
      </c>
      <c r="J12" s="196">
        <v>211.90718758365816</v>
      </c>
      <c r="K12" s="197">
        <v>250</v>
      </c>
      <c r="M12" s="138"/>
      <c r="N12" s="138"/>
      <c r="O12" s="137" t="b">
        <v>1</v>
      </c>
      <c r="T12" s="137"/>
      <c r="U12" s="137"/>
      <c r="V12" s="106"/>
      <c r="W12" s="238"/>
      <c r="X12" s="237"/>
      <c r="Y12" s="237"/>
      <c r="Z12" s="106"/>
      <c r="AA12" s="106"/>
      <c r="AB12" s="106"/>
      <c r="AC12" s="106"/>
      <c r="AD12" s="106"/>
      <c r="AE12" s="106"/>
      <c r="AF12" s="106"/>
      <c r="AG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</row>
    <row r="13" spans="1:106">
      <c r="A13" s="182">
        <v>20671000896</v>
      </c>
      <c r="B13" s="183" t="s">
        <v>265</v>
      </c>
      <c r="C13" s="183" t="s">
        <v>266</v>
      </c>
      <c r="D13" s="191">
        <v>7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  <c r="T13" s="137"/>
      <c r="U13" s="137"/>
      <c r="V13" s="106"/>
      <c r="W13" s="238"/>
      <c r="X13" s="237"/>
      <c r="Y13" s="237"/>
      <c r="Z13" s="106"/>
      <c r="AA13" s="106"/>
      <c r="AB13" s="106"/>
      <c r="AC13" s="106"/>
      <c r="AD13" s="106"/>
      <c r="AE13" s="106"/>
      <c r="AF13" s="106"/>
      <c r="AG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</row>
    <row r="14" spans="1:106">
      <c r="A14" s="182">
        <v>20911000956</v>
      </c>
      <c r="B14" s="183" t="s">
        <v>267</v>
      </c>
      <c r="C14" s="183" t="s">
        <v>268</v>
      </c>
      <c r="D14" s="191">
        <v>18</v>
      </c>
      <c r="E14" s="192">
        <v>5.5555555555555552E-2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  <c r="T14" s="137"/>
      <c r="U14" s="137"/>
      <c r="V14" s="106"/>
      <c r="W14" s="238"/>
      <c r="X14" s="237"/>
      <c r="Y14" s="237"/>
      <c r="Z14" s="106"/>
      <c r="AA14" s="106"/>
      <c r="AB14" s="106"/>
      <c r="AC14" s="106"/>
      <c r="AD14" s="106"/>
      <c r="AE14" s="106"/>
      <c r="AF14" s="106"/>
      <c r="AG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</row>
    <row r="15" spans="1:106">
      <c r="A15" s="182">
        <v>21461000983</v>
      </c>
      <c r="B15" s="183" t="s">
        <v>269</v>
      </c>
      <c r="C15" s="183" t="s">
        <v>270</v>
      </c>
      <c r="D15" s="191">
        <v>11</v>
      </c>
      <c r="E15" s="192">
        <v>9.0909090909090912E-2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  <c r="T15" s="137"/>
      <c r="U15" s="137"/>
      <c r="V15" s="106"/>
      <c r="W15" s="238"/>
      <c r="X15" s="237"/>
      <c r="Y15" s="237"/>
      <c r="Z15" s="106"/>
      <c r="AA15" s="106"/>
      <c r="AB15" s="106"/>
      <c r="AC15" s="106"/>
      <c r="AD15" s="106"/>
      <c r="AE15" s="106"/>
      <c r="AF15" s="106"/>
      <c r="AG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</row>
    <row r="16" spans="1:106">
      <c r="A16" s="182">
        <v>21891001092</v>
      </c>
      <c r="B16" s="183" t="s">
        <v>271</v>
      </c>
      <c r="C16" s="183" t="s">
        <v>264</v>
      </c>
      <c r="D16" s="191">
        <v>9</v>
      </c>
      <c r="E16" s="192">
        <v>0.1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  <c r="T16" s="137"/>
      <c r="U16" s="137"/>
      <c r="V16" s="106"/>
      <c r="W16" s="238"/>
      <c r="X16" s="237"/>
      <c r="Y16" s="237"/>
      <c r="Z16" s="106"/>
      <c r="AA16" s="106"/>
      <c r="AB16" s="106"/>
      <c r="AC16" s="106"/>
      <c r="AD16" s="106"/>
      <c r="AE16" s="106"/>
      <c r="AF16" s="106"/>
      <c r="AG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</row>
    <row r="17" spans="1:106">
      <c r="A17" s="182">
        <v>21461000999</v>
      </c>
      <c r="B17" s="183" t="s">
        <v>272</v>
      </c>
      <c r="C17" s="183" t="s">
        <v>270</v>
      </c>
      <c r="D17" s="191">
        <v>10</v>
      </c>
      <c r="E17" s="192">
        <v>0.1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  <c r="T17" s="137"/>
      <c r="U17" s="137"/>
      <c r="V17" s="106"/>
      <c r="W17" s="238"/>
      <c r="X17" s="237"/>
      <c r="Y17" s="237"/>
      <c r="Z17" s="106"/>
      <c r="AA17" s="106"/>
      <c r="AB17" s="106"/>
      <c r="AC17" s="106"/>
      <c r="AD17" s="106"/>
      <c r="AE17" s="106"/>
      <c r="AF17" s="106"/>
      <c r="AG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</row>
    <row r="18" spans="1:106">
      <c r="A18" s="182">
        <v>20671000895</v>
      </c>
      <c r="B18" s="183" t="s">
        <v>273</v>
      </c>
      <c r="C18" s="183" t="s">
        <v>266</v>
      </c>
      <c r="D18" s="191">
        <v>39</v>
      </c>
      <c r="E18" s="192">
        <v>2.564102564102564E-2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  <c r="T18" s="137"/>
      <c r="U18" s="137"/>
      <c r="V18" s="106"/>
      <c r="W18" s="238"/>
      <c r="X18" s="237"/>
      <c r="Y18" s="237"/>
      <c r="Z18" s="106"/>
      <c r="AA18" s="106"/>
      <c r="AB18" s="106"/>
      <c r="AC18" s="106"/>
      <c r="AD18" s="106"/>
      <c r="AE18" s="106"/>
      <c r="AF18" s="106"/>
      <c r="AG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</row>
    <row r="19" spans="1:106">
      <c r="A19" s="182">
        <v>21461000985</v>
      </c>
      <c r="B19" s="183" t="s">
        <v>274</v>
      </c>
      <c r="C19" s="183" t="s">
        <v>270</v>
      </c>
      <c r="D19" s="191">
        <v>13</v>
      </c>
      <c r="E19" s="192">
        <v>7.6923076923076927E-2</v>
      </c>
      <c r="F19" s="193" t="s">
        <v>89</v>
      </c>
      <c r="G19" s="194" t="s">
        <v>89</v>
      </c>
      <c r="H19" s="195">
        <v>10</v>
      </c>
      <c r="I19" s="193" t="s">
        <v>89</v>
      </c>
      <c r="J19" s="196" t="s">
        <v>89</v>
      </c>
      <c r="K19" s="197">
        <v>190</v>
      </c>
      <c r="M19" s="138"/>
      <c r="N19" s="138"/>
      <c r="O19" s="137" t="b">
        <v>0</v>
      </c>
      <c r="T19" s="137"/>
      <c r="U19" s="137"/>
      <c r="V19" s="106"/>
      <c r="W19" s="238"/>
      <c r="X19" s="237"/>
      <c r="Y19" s="237"/>
      <c r="Z19" s="106"/>
      <c r="AA19" s="106"/>
      <c r="AB19" s="106"/>
      <c r="AC19" s="106"/>
      <c r="AD19" s="106"/>
      <c r="AE19" s="106"/>
      <c r="AF19" s="106"/>
      <c r="AG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</row>
    <row r="20" spans="1:106">
      <c r="A20" s="182">
        <v>21461000984</v>
      </c>
      <c r="B20" s="183" t="s">
        <v>275</v>
      </c>
      <c r="C20" s="183" t="s">
        <v>270</v>
      </c>
      <c r="D20" s="191">
        <v>26</v>
      </c>
      <c r="E20" s="192">
        <v>3.8461538461538464E-2</v>
      </c>
      <c r="F20" s="193" t="s">
        <v>89</v>
      </c>
      <c r="G20" s="194" t="s">
        <v>89</v>
      </c>
      <c r="H20" s="195">
        <v>11</v>
      </c>
      <c r="I20" s="193" t="s">
        <v>89</v>
      </c>
      <c r="J20" s="196" t="s">
        <v>89</v>
      </c>
      <c r="K20" s="197">
        <v>185</v>
      </c>
      <c r="M20" s="138"/>
      <c r="N20" s="138"/>
      <c r="O20" s="137" t="b">
        <v>0</v>
      </c>
      <c r="T20" s="137"/>
      <c r="U20" s="137"/>
      <c r="V20" s="106"/>
      <c r="W20" s="238"/>
      <c r="X20" s="237"/>
      <c r="Y20" s="237"/>
      <c r="Z20" s="106"/>
      <c r="AA20" s="106"/>
      <c r="AB20" s="106"/>
      <c r="AC20" s="106"/>
      <c r="AD20" s="106"/>
      <c r="AE20" s="106"/>
      <c r="AF20" s="106"/>
      <c r="AG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</row>
    <row r="21" spans="1:106">
      <c r="A21" s="182">
        <v>20911000949</v>
      </c>
      <c r="B21" s="183" t="s">
        <v>276</v>
      </c>
      <c r="C21" s="183" t="s">
        <v>268</v>
      </c>
      <c r="D21" s="191">
        <v>24</v>
      </c>
      <c r="E21" s="192">
        <v>4.1666666666666664E-2</v>
      </c>
      <c r="F21" s="193" t="s">
        <v>89</v>
      </c>
      <c r="G21" s="194" t="s">
        <v>89</v>
      </c>
      <c r="H21" s="195">
        <v>12</v>
      </c>
      <c r="I21" s="193" t="s">
        <v>89</v>
      </c>
      <c r="J21" s="196" t="s">
        <v>89</v>
      </c>
      <c r="K21" s="197">
        <v>181</v>
      </c>
      <c r="M21" s="138"/>
      <c r="N21" s="138"/>
      <c r="O21" s="137" t="b">
        <v>0</v>
      </c>
      <c r="T21" s="137"/>
      <c r="U21" s="137"/>
      <c r="V21" s="106"/>
      <c r="W21" s="238"/>
      <c r="X21" s="237"/>
      <c r="Y21" s="237"/>
      <c r="Z21" s="106"/>
      <c r="AA21" s="106"/>
      <c r="AB21" s="106"/>
      <c r="AC21" s="106"/>
      <c r="AD21" s="106"/>
      <c r="AE21" s="106"/>
      <c r="AF21" s="106"/>
      <c r="AG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</row>
    <row r="22" spans="1:106">
      <c r="A22" s="182">
        <v>20911000942</v>
      </c>
      <c r="B22" s="183" t="s">
        <v>277</v>
      </c>
      <c r="C22" s="183" t="s">
        <v>268</v>
      </c>
      <c r="D22" s="191">
        <v>17</v>
      </c>
      <c r="E22" s="192">
        <v>5.8823529411764705E-2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  <c r="T22" s="137"/>
      <c r="U22" s="137"/>
      <c r="V22" s="106"/>
      <c r="W22" s="238"/>
      <c r="X22" s="237"/>
      <c r="Y22" s="237"/>
      <c r="Z22" s="106"/>
      <c r="AA22" s="106"/>
      <c r="AB22" s="106"/>
      <c r="AC22" s="106"/>
      <c r="AD22" s="106"/>
      <c r="AE22" s="106"/>
      <c r="AF22" s="106"/>
      <c r="AG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</row>
    <row r="23" spans="1:106">
      <c r="A23" s="182">
        <v>20711000931</v>
      </c>
      <c r="B23" s="183" t="s">
        <v>278</v>
      </c>
      <c r="C23" s="183" t="s">
        <v>279</v>
      </c>
      <c r="D23" s="191">
        <v>50</v>
      </c>
      <c r="E23" s="192">
        <v>0.02</v>
      </c>
      <c r="F23" s="193" t="s">
        <v>89</v>
      </c>
      <c r="G23" s="194" t="s">
        <v>89</v>
      </c>
      <c r="H23" s="195">
        <v>14</v>
      </c>
      <c r="I23" s="193" t="s">
        <v>89</v>
      </c>
      <c r="J23" s="196" t="s">
        <v>89</v>
      </c>
      <c r="K23" s="197">
        <v>173</v>
      </c>
      <c r="M23" s="138"/>
      <c r="N23" s="138"/>
      <c r="O23" s="137" t="b">
        <v>0</v>
      </c>
      <c r="T23" s="137"/>
      <c r="U23" s="137"/>
      <c r="V23" s="106"/>
      <c r="W23" s="238"/>
      <c r="X23" s="237"/>
      <c r="Y23" s="237"/>
      <c r="Z23" s="106"/>
      <c r="AA23" s="106"/>
      <c r="AB23" s="106"/>
      <c r="AC23" s="106"/>
      <c r="AD23" s="106"/>
      <c r="AE23" s="106"/>
      <c r="AF23" s="106"/>
      <c r="AG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</row>
    <row r="24" spans="1:106">
      <c r="A24" s="182">
        <v>20911202850</v>
      </c>
      <c r="B24" s="183" t="s">
        <v>280</v>
      </c>
      <c r="C24" s="183" t="s">
        <v>268</v>
      </c>
      <c r="D24" s="191">
        <v>22</v>
      </c>
      <c r="E24" s="192">
        <v>4.5454545454545456E-2</v>
      </c>
      <c r="F24" s="193" t="s">
        <v>89</v>
      </c>
      <c r="G24" s="194" t="s">
        <v>89</v>
      </c>
      <c r="H24" s="195">
        <v>15</v>
      </c>
      <c r="I24" s="193" t="s">
        <v>89</v>
      </c>
      <c r="J24" s="196" t="s">
        <v>89</v>
      </c>
      <c r="K24" s="197">
        <v>170</v>
      </c>
      <c r="M24" s="138"/>
      <c r="N24" s="138"/>
      <c r="O24" s="137" t="b">
        <v>0</v>
      </c>
      <c r="T24" s="137"/>
      <c r="U24" s="137"/>
      <c r="V24" s="106"/>
      <c r="W24" s="238"/>
      <c r="X24" s="237"/>
      <c r="Y24" s="237"/>
      <c r="Z24" s="106"/>
      <c r="AA24" s="106"/>
      <c r="AB24" s="106"/>
      <c r="AC24" s="106"/>
      <c r="AD24" s="106"/>
      <c r="AE24" s="106"/>
      <c r="AF24" s="106"/>
      <c r="AG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</row>
    <row r="25" spans="1:106">
      <c r="A25" s="182">
        <v>20911000958</v>
      </c>
      <c r="B25" s="183" t="s">
        <v>281</v>
      </c>
      <c r="C25" s="183" t="s">
        <v>268</v>
      </c>
      <c r="D25" s="191">
        <v>62</v>
      </c>
      <c r="E25" s="192">
        <v>1.6129032258064516E-2</v>
      </c>
      <c r="F25" s="193" t="s">
        <v>89</v>
      </c>
      <c r="G25" s="194" t="s">
        <v>89</v>
      </c>
      <c r="H25" s="195">
        <v>16</v>
      </c>
      <c r="I25" s="193" t="s">
        <v>89</v>
      </c>
      <c r="J25" s="196" t="s">
        <v>89</v>
      </c>
      <c r="K25" s="197">
        <v>167</v>
      </c>
      <c r="M25" s="138"/>
      <c r="N25" s="138"/>
      <c r="O25" s="137" t="b">
        <v>0</v>
      </c>
      <c r="T25" s="137"/>
      <c r="U25" s="137"/>
      <c r="V25" s="106"/>
      <c r="W25" s="238"/>
      <c r="X25" s="237"/>
      <c r="Y25" s="237"/>
      <c r="Z25" s="106"/>
      <c r="AA25" s="106"/>
      <c r="AB25" s="106"/>
      <c r="AC25" s="106"/>
      <c r="AD25" s="106"/>
      <c r="AE25" s="106"/>
      <c r="AF25" s="106"/>
      <c r="AG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</row>
    <row r="26" spans="1:106">
      <c r="A26" s="182">
        <v>20911202698</v>
      </c>
      <c r="B26" s="183" t="s">
        <v>282</v>
      </c>
      <c r="C26" s="183" t="s">
        <v>268</v>
      </c>
      <c r="D26" s="191">
        <v>41</v>
      </c>
      <c r="E26" s="192">
        <v>2.4390243902439025E-2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164</v>
      </c>
      <c r="M26" s="138"/>
      <c r="N26" s="138"/>
      <c r="O26" s="137" t="b">
        <v>0</v>
      </c>
      <c r="T26" s="137"/>
      <c r="U26" s="137"/>
      <c r="V26" s="106"/>
      <c r="W26" s="238"/>
      <c r="X26" s="237"/>
      <c r="Y26" s="237"/>
      <c r="Z26" s="106"/>
      <c r="AA26" s="106"/>
      <c r="AB26" s="106"/>
      <c r="AC26" s="106"/>
      <c r="AD26" s="106"/>
      <c r="AE26" s="106"/>
      <c r="AF26" s="106"/>
      <c r="AG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</row>
    <row r="27" spans="1:106">
      <c r="A27" s="182">
        <v>21461000980</v>
      </c>
      <c r="B27" s="183" t="s">
        <v>283</v>
      </c>
      <c r="C27" s="183" t="s">
        <v>270</v>
      </c>
      <c r="D27" s="191">
        <v>33</v>
      </c>
      <c r="E27" s="192">
        <v>3.0303030303030304E-2</v>
      </c>
      <c r="F27" s="193" t="s">
        <v>89</v>
      </c>
      <c r="G27" s="194" t="s">
        <v>89</v>
      </c>
      <c r="H27" s="195">
        <v>18</v>
      </c>
      <c r="I27" s="193" t="s">
        <v>89</v>
      </c>
      <c r="J27" s="196" t="s">
        <v>89</v>
      </c>
      <c r="K27" s="197">
        <v>162</v>
      </c>
      <c r="M27" s="138"/>
      <c r="N27" s="138"/>
      <c r="O27" s="137" t="b">
        <v>0</v>
      </c>
      <c r="T27" s="137"/>
      <c r="U27" s="137"/>
      <c r="V27" s="106"/>
      <c r="W27" s="238"/>
      <c r="X27" s="237"/>
      <c r="Y27" s="237"/>
      <c r="Z27" s="106"/>
      <c r="AA27" s="106"/>
      <c r="AB27" s="106"/>
      <c r="AC27" s="106"/>
      <c r="AD27" s="106"/>
      <c r="AE27" s="106"/>
      <c r="AF27" s="106"/>
      <c r="AG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</row>
    <row r="28" spans="1:106">
      <c r="A28" s="182">
        <v>20521102191</v>
      </c>
      <c r="B28" s="183" t="s">
        <v>284</v>
      </c>
      <c r="C28" s="183" t="s">
        <v>285</v>
      </c>
      <c r="D28" s="191">
        <v>51</v>
      </c>
      <c r="E28" s="192">
        <v>1.9607843137254902E-2</v>
      </c>
      <c r="F28" s="193" t="s">
        <v>89</v>
      </c>
      <c r="G28" s="194" t="s">
        <v>89</v>
      </c>
      <c r="H28" s="195">
        <v>19</v>
      </c>
      <c r="I28" s="193" t="s">
        <v>89</v>
      </c>
      <c r="J28" s="196" t="s">
        <v>89</v>
      </c>
      <c r="K28" s="197">
        <v>161</v>
      </c>
      <c r="M28" s="138"/>
      <c r="N28" s="138"/>
      <c r="O28" s="137" t="b">
        <v>0</v>
      </c>
      <c r="T28" s="137"/>
      <c r="U28" s="137"/>
      <c r="V28" s="106"/>
      <c r="W28" s="238"/>
      <c r="X28" s="237"/>
      <c r="Y28" s="237"/>
      <c r="Z28" s="106"/>
      <c r="AA28" s="106"/>
      <c r="AB28" s="106"/>
      <c r="AC28" s="106"/>
      <c r="AD28" s="106"/>
      <c r="AE28" s="106"/>
      <c r="AF28" s="106"/>
      <c r="AG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</row>
    <row r="29" spans="1:106">
      <c r="A29" s="182">
        <v>20911000941</v>
      </c>
      <c r="B29" s="183" t="s">
        <v>286</v>
      </c>
      <c r="C29" s="183" t="s">
        <v>268</v>
      </c>
      <c r="D29" s="191">
        <v>121</v>
      </c>
      <c r="E29" s="192">
        <v>8.2644628099173556E-3</v>
      </c>
      <c r="F29" s="193" t="s">
        <v>89</v>
      </c>
      <c r="G29" s="194" t="s">
        <v>89</v>
      </c>
      <c r="H29" s="195">
        <v>20</v>
      </c>
      <c r="I29" s="193" t="s">
        <v>89</v>
      </c>
      <c r="J29" s="196" t="s">
        <v>89</v>
      </c>
      <c r="K29" s="197">
        <v>159</v>
      </c>
      <c r="M29" s="138"/>
      <c r="N29" s="138"/>
      <c r="O29" s="137" t="b">
        <v>0</v>
      </c>
      <c r="T29" s="137"/>
      <c r="U29" s="137"/>
      <c r="V29" s="106"/>
      <c r="W29" s="238"/>
      <c r="X29" s="237"/>
      <c r="Y29" s="237"/>
      <c r="Z29" s="106"/>
      <c r="AA29" s="106"/>
      <c r="AB29" s="106"/>
      <c r="AC29" s="106"/>
      <c r="AD29" s="106"/>
      <c r="AE29" s="106"/>
      <c r="AF29" s="106"/>
      <c r="AG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</row>
    <row r="30" spans="1:106">
      <c r="A30" s="182">
        <v>21701202559</v>
      </c>
      <c r="B30" s="183" t="s">
        <v>287</v>
      </c>
      <c r="C30" s="183" t="s">
        <v>288</v>
      </c>
      <c r="D30" s="191">
        <v>53</v>
      </c>
      <c r="E30" s="192">
        <v>1.8867924528301886E-2</v>
      </c>
      <c r="F30" s="193" t="s">
        <v>89</v>
      </c>
      <c r="G30" s="194" t="s">
        <v>89</v>
      </c>
      <c r="H30" s="195">
        <v>21</v>
      </c>
      <c r="I30" s="193" t="s">
        <v>89</v>
      </c>
      <c r="J30" s="196" t="s">
        <v>89</v>
      </c>
      <c r="K30" s="197">
        <v>157</v>
      </c>
      <c r="M30" s="138"/>
      <c r="N30" s="138"/>
      <c r="O30" s="137" t="b">
        <v>0</v>
      </c>
      <c r="T30" s="137"/>
      <c r="U30" s="137"/>
      <c r="V30" s="106"/>
      <c r="W30" s="238"/>
      <c r="X30" s="237"/>
      <c r="Y30" s="237"/>
      <c r="Z30" s="106"/>
      <c r="AA30" s="106"/>
      <c r="AB30" s="106"/>
      <c r="AC30" s="106"/>
      <c r="AD30" s="106"/>
      <c r="AE30" s="106"/>
      <c r="AF30" s="106"/>
      <c r="AG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</row>
    <row r="31" spans="1:106">
      <c r="A31" s="182">
        <v>20911101200</v>
      </c>
      <c r="B31" s="183" t="s">
        <v>289</v>
      </c>
      <c r="C31" s="183" t="s">
        <v>268</v>
      </c>
      <c r="D31" s="191">
        <v>128</v>
      </c>
      <c r="E31" s="192">
        <v>7.8125E-3</v>
      </c>
      <c r="F31" s="193" t="s">
        <v>89</v>
      </c>
      <c r="G31" s="194" t="s">
        <v>89</v>
      </c>
      <c r="H31" s="195">
        <v>22</v>
      </c>
      <c r="I31" s="193" t="s">
        <v>89</v>
      </c>
      <c r="J31" s="196" t="s">
        <v>89</v>
      </c>
      <c r="K31" s="197">
        <v>156</v>
      </c>
      <c r="M31" s="138"/>
      <c r="N31" s="138"/>
      <c r="O31" s="137" t="b">
        <v>0</v>
      </c>
      <c r="T31" s="137"/>
      <c r="U31" s="137"/>
      <c r="V31" s="106"/>
      <c r="W31" s="238"/>
      <c r="X31" s="237"/>
      <c r="Y31" s="237"/>
      <c r="Z31" s="106"/>
      <c r="AA31" s="106"/>
      <c r="AB31" s="106"/>
      <c r="AC31" s="106"/>
      <c r="AD31" s="106"/>
      <c r="AE31" s="106"/>
      <c r="AF31" s="106"/>
      <c r="AG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</row>
    <row r="32" spans="1:106">
      <c r="A32" s="182">
        <v>20711303282</v>
      </c>
      <c r="B32" s="183" t="s">
        <v>290</v>
      </c>
      <c r="C32" s="183" t="s">
        <v>279</v>
      </c>
      <c r="D32" s="191">
        <v>87</v>
      </c>
      <c r="E32" s="192">
        <v>1.1494252873563218E-2</v>
      </c>
      <c r="F32" s="193" t="s">
        <v>89</v>
      </c>
      <c r="G32" s="194" t="s">
        <v>89</v>
      </c>
      <c r="H32" s="195">
        <v>23</v>
      </c>
      <c r="I32" s="193" t="s">
        <v>89</v>
      </c>
      <c r="J32" s="196" t="s">
        <v>89</v>
      </c>
      <c r="K32" s="197">
        <v>154</v>
      </c>
      <c r="M32" s="138"/>
      <c r="N32" s="138"/>
      <c r="O32" s="137" t="b">
        <v>0</v>
      </c>
      <c r="T32" s="137"/>
      <c r="U32" s="137"/>
      <c r="V32" s="106"/>
      <c r="W32" s="238"/>
      <c r="X32" s="237"/>
      <c r="Y32" s="237"/>
      <c r="Z32" s="106"/>
      <c r="AA32" s="106"/>
      <c r="AB32" s="106"/>
      <c r="AC32" s="106"/>
      <c r="AD32" s="106"/>
      <c r="AE32" s="106"/>
      <c r="AF32" s="106"/>
      <c r="AG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</row>
    <row r="33" spans="1:106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  <c r="T33" s="137"/>
      <c r="U33" s="137"/>
      <c r="V33" s="106"/>
      <c r="W33" s="238"/>
      <c r="X33" s="237"/>
      <c r="Y33" s="237"/>
      <c r="Z33" s="106"/>
      <c r="AA33" s="106"/>
      <c r="AB33" s="106"/>
      <c r="AC33" s="106"/>
      <c r="AD33" s="106"/>
      <c r="AE33" s="106"/>
      <c r="AF33" s="106"/>
      <c r="AG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</row>
    <row r="34" spans="1:106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  <c r="T34" s="137"/>
      <c r="U34" s="137"/>
      <c r="V34" s="106"/>
      <c r="W34" s="238"/>
      <c r="X34" s="237"/>
      <c r="Y34" s="237"/>
      <c r="Z34" s="106"/>
      <c r="AA34" s="106"/>
      <c r="AB34" s="106"/>
      <c r="AC34" s="106"/>
      <c r="AD34" s="106"/>
      <c r="AE34" s="106"/>
      <c r="AF34" s="106"/>
      <c r="AG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</row>
    <row r="35" spans="1:106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  <c r="T35" s="137"/>
      <c r="U35" s="137"/>
      <c r="V35" s="106"/>
      <c r="W35" s="238"/>
      <c r="X35" s="237"/>
      <c r="Y35" s="237"/>
      <c r="Z35" s="106"/>
      <c r="AA35" s="106"/>
      <c r="AB35" s="106"/>
      <c r="AC35" s="106"/>
      <c r="AD35" s="106"/>
      <c r="AE35" s="106"/>
      <c r="AF35" s="106"/>
      <c r="AG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</row>
    <row r="36" spans="1:106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  <c r="T36" s="137"/>
      <c r="U36" s="137"/>
      <c r="V36" s="106"/>
      <c r="W36" s="238"/>
      <c r="X36" s="237"/>
      <c r="Y36" s="237"/>
      <c r="Z36" s="106"/>
      <c r="AA36" s="106"/>
      <c r="AB36" s="106"/>
      <c r="AC36" s="106"/>
      <c r="AD36" s="106"/>
      <c r="AE36" s="106"/>
      <c r="AF36" s="106"/>
      <c r="AG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</row>
    <row r="37" spans="1:106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  <c r="T37" s="137"/>
      <c r="U37" s="137"/>
      <c r="V37" s="106"/>
      <c r="W37" s="238"/>
      <c r="X37" s="237"/>
      <c r="Y37" s="237"/>
      <c r="Z37" s="106"/>
      <c r="AA37" s="106"/>
      <c r="AB37" s="106"/>
      <c r="AC37" s="106"/>
      <c r="AD37" s="106"/>
      <c r="AE37" s="106"/>
      <c r="AF37" s="106"/>
      <c r="AG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</row>
    <row r="38" spans="1:106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  <c r="T38" s="137"/>
      <c r="U38" s="137"/>
      <c r="V38" s="106"/>
      <c r="W38" s="238"/>
      <c r="X38" s="237"/>
      <c r="Y38" s="237"/>
      <c r="Z38" s="106"/>
      <c r="AA38" s="106"/>
      <c r="AB38" s="106"/>
      <c r="AC38" s="106"/>
      <c r="AD38" s="106"/>
      <c r="AE38" s="106"/>
      <c r="AF38" s="106"/>
      <c r="AG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</row>
    <row r="39" spans="1:106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  <c r="T39" s="137"/>
      <c r="U39" s="137"/>
      <c r="V39" s="106"/>
      <c r="W39" s="238"/>
      <c r="X39" s="237"/>
      <c r="Y39" s="237"/>
      <c r="Z39" s="106"/>
      <c r="AA39" s="106"/>
      <c r="AB39" s="106"/>
      <c r="AC39" s="106"/>
      <c r="AD39" s="106"/>
      <c r="AE39" s="106"/>
      <c r="AF39" s="106"/>
      <c r="AG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</row>
    <row r="40" spans="1:106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  <c r="T40" s="137"/>
      <c r="U40" s="137"/>
      <c r="V40" s="106"/>
      <c r="W40" s="238"/>
      <c r="X40" s="237"/>
      <c r="Y40" s="237"/>
      <c r="Z40" s="106"/>
      <c r="AA40" s="106"/>
      <c r="AB40" s="106"/>
      <c r="AC40" s="106"/>
      <c r="AD40" s="106"/>
      <c r="AE40" s="106"/>
      <c r="AF40" s="106"/>
      <c r="AG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</row>
    <row r="41" spans="1:106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  <c r="T41" s="137"/>
      <c r="U41" s="137"/>
      <c r="V41" s="106"/>
      <c r="W41" s="238"/>
      <c r="X41" s="237"/>
      <c r="Y41" s="237"/>
      <c r="Z41" s="106"/>
      <c r="AA41" s="106"/>
      <c r="AB41" s="106"/>
      <c r="AC41" s="106"/>
      <c r="AD41" s="106"/>
      <c r="AE41" s="106"/>
      <c r="AF41" s="106"/>
      <c r="AG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</row>
    <row r="42" spans="1:106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  <c r="T42" s="137"/>
      <c r="U42" s="137"/>
      <c r="V42" s="106"/>
      <c r="W42" s="238"/>
      <c r="X42" s="237"/>
      <c r="Y42" s="237"/>
      <c r="Z42" s="106"/>
      <c r="AA42" s="106"/>
      <c r="AB42" s="106"/>
      <c r="AC42" s="106"/>
      <c r="AD42" s="106"/>
      <c r="AE42" s="106"/>
      <c r="AF42" s="106"/>
      <c r="AG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</row>
    <row r="43" spans="1:106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  <c r="T43" s="137"/>
      <c r="U43" s="137"/>
      <c r="V43" s="106"/>
      <c r="W43" s="238"/>
      <c r="X43" s="237"/>
      <c r="Y43" s="237"/>
      <c r="Z43" s="106"/>
      <c r="AA43" s="106"/>
      <c r="AB43" s="106"/>
      <c r="AC43" s="106"/>
      <c r="AD43" s="106"/>
      <c r="AE43" s="106"/>
      <c r="AF43" s="106"/>
      <c r="AG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</row>
    <row r="44" spans="1:106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  <c r="T44" s="137"/>
      <c r="U44" s="137"/>
      <c r="V44" s="106"/>
      <c r="W44" s="238"/>
      <c r="X44" s="237"/>
      <c r="Y44" s="237"/>
      <c r="Z44" s="106"/>
      <c r="AA44" s="106"/>
      <c r="AB44" s="106"/>
      <c r="AC44" s="106"/>
      <c r="AD44" s="106"/>
      <c r="AE44" s="106"/>
      <c r="AF44" s="106"/>
      <c r="AG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</row>
    <row r="45" spans="1:106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  <c r="T45" s="137"/>
      <c r="U45" s="137"/>
      <c r="V45" s="106"/>
      <c r="W45" s="238"/>
      <c r="X45" s="237"/>
      <c r="Y45" s="237"/>
      <c r="Z45" s="106"/>
      <c r="AA45" s="106"/>
      <c r="AB45" s="106"/>
      <c r="AC45" s="106"/>
      <c r="AD45" s="106"/>
      <c r="AE45" s="106"/>
      <c r="AF45" s="106"/>
      <c r="AG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</row>
    <row r="46" spans="1:106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  <c r="T46" s="137"/>
      <c r="U46" s="137"/>
      <c r="V46" s="106"/>
      <c r="W46" s="238"/>
      <c r="X46" s="237"/>
      <c r="Y46" s="237"/>
      <c r="Z46" s="106"/>
      <c r="AA46" s="106"/>
      <c r="AB46" s="106"/>
      <c r="AC46" s="106"/>
      <c r="AD46" s="106"/>
      <c r="AE46" s="106"/>
      <c r="AF46" s="106"/>
      <c r="AG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</row>
    <row r="47" spans="1:106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  <c r="T47" s="137"/>
      <c r="U47" s="137"/>
      <c r="V47" s="106"/>
      <c r="W47" s="238"/>
      <c r="X47" s="237"/>
      <c r="Y47" s="237"/>
      <c r="Z47" s="106"/>
      <c r="AA47" s="106"/>
      <c r="AB47" s="106"/>
      <c r="AC47" s="106"/>
      <c r="AD47" s="106"/>
      <c r="AE47" s="106"/>
      <c r="AF47" s="106"/>
      <c r="AG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  <c r="T48" s="137"/>
      <c r="U48" s="137"/>
      <c r="V48" s="106"/>
      <c r="W48" s="238"/>
      <c r="X48" s="237"/>
      <c r="Y48" s="237"/>
      <c r="Z48" s="106"/>
      <c r="AA48" s="106"/>
      <c r="AB48" s="106"/>
      <c r="AC48" s="106"/>
      <c r="AD48" s="106"/>
      <c r="AE48" s="106"/>
      <c r="AF48" s="106"/>
      <c r="AG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</row>
    <row r="49" spans="1:106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  <c r="T49" s="137"/>
      <c r="U49" s="137"/>
      <c r="V49" s="106"/>
      <c r="W49" s="238"/>
      <c r="X49" s="237"/>
      <c r="Y49" s="237"/>
      <c r="Z49" s="106"/>
      <c r="AA49" s="106"/>
      <c r="AB49" s="106"/>
      <c r="AC49" s="106"/>
      <c r="AD49" s="106"/>
      <c r="AE49" s="106"/>
      <c r="AF49" s="106"/>
      <c r="AG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</row>
    <row r="50" spans="1:106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  <c r="T50" s="137"/>
      <c r="U50" s="137"/>
      <c r="V50" s="106"/>
      <c r="W50" s="238"/>
      <c r="X50" s="237"/>
      <c r="Y50" s="237"/>
      <c r="Z50" s="106"/>
      <c r="AA50" s="106"/>
      <c r="AB50" s="106"/>
      <c r="AC50" s="106"/>
      <c r="AD50" s="106"/>
      <c r="AE50" s="106"/>
      <c r="AF50" s="106"/>
      <c r="AG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</row>
    <row r="51" spans="1:106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  <c r="T51" s="137"/>
      <c r="U51" s="137"/>
      <c r="V51" s="106"/>
      <c r="W51" s="238"/>
      <c r="X51" s="237"/>
      <c r="Y51" s="237"/>
      <c r="Z51" s="106"/>
      <c r="AA51" s="106"/>
      <c r="AB51" s="106"/>
      <c r="AC51" s="106"/>
      <c r="AD51" s="106"/>
      <c r="AE51" s="106"/>
      <c r="AF51" s="106"/>
      <c r="AG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</row>
    <row r="52" spans="1:106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  <c r="T52" s="137"/>
      <c r="U52" s="137"/>
      <c r="V52" s="106"/>
      <c r="W52" s="238"/>
      <c r="X52" s="237"/>
      <c r="Y52" s="237"/>
      <c r="Z52" s="106"/>
      <c r="AA52" s="106"/>
      <c r="AB52" s="106"/>
      <c r="AC52" s="106"/>
      <c r="AD52" s="106"/>
      <c r="AE52" s="106"/>
      <c r="AF52" s="106"/>
      <c r="AG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</row>
    <row r="53" spans="1:106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  <c r="T53" s="137"/>
      <c r="U53" s="137"/>
      <c r="V53" s="106"/>
      <c r="W53" s="238"/>
      <c r="X53" s="237"/>
      <c r="Y53" s="237"/>
      <c r="Z53" s="106"/>
      <c r="AA53" s="106"/>
      <c r="AB53" s="106"/>
      <c r="AC53" s="106"/>
      <c r="AD53" s="106"/>
      <c r="AE53" s="106"/>
      <c r="AF53" s="106"/>
      <c r="AG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</row>
    <row r="54" spans="1:106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  <c r="T54" s="137"/>
      <c r="U54" s="137"/>
      <c r="V54" s="106"/>
      <c r="W54" s="238"/>
      <c r="X54" s="237"/>
      <c r="Y54" s="237"/>
      <c r="Z54" s="106"/>
      <c r="AA54" s="106"/>
      <c r="AB54" s="106"/>
      <c r="AC54" s="106"/>
      <c r="AD54" s="106"/>
      <c r="AE54" s="106"/>
      <c r="AF54" s="106"/>
      <c r="AG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</row>
    <row r="55" spans="1:106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  <c r="T55" s="137"/>
      <c r="U55" s="137"/>
      <c r="V55" s="106"/>
      <c r="W55" s="238"/>
      <c r="X55" s="237"/>
      <c r="Y55" s="237"/>
      <c r="Z55" s="106"/>
      <c r="AA55" s="106"/>
      <c r="AB55" s="106"/>
      <c r="AC55" s="106"/>
      <c r="AD55" s="106"/>
      <c r="AE55" s="106"/>
      <c r="AF55" s="106"/>
      <c r="AG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</row>
    <row r="56" spans="1:106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  <c r="T56" s="137"/>
      <c r="U56" s="137"/>
      <c r="V56" s="106"/>
      <c r="W56" s="238"/>
      <c r="X56" s="237"/>
      <c r="Y56" s="237"/>
      <c r="Z56" s="106"/>
      <c r="AA56" s="106"/>
      <c r="AB56" s="106"/>
      <c r="AC56" s="106"/>
      <c r="AD56" s="106"/>
      <c r="AE56" s="106"/>
      <c r="AF56" s="106"/>
      <c r="AG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</row>
    <row r="57" spans="1:106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  <c r="T57" s="137"/>
      <c r="U57" s="137"/>
      <c r="V57" s="106"/>
      <c r="W57" s="238"/>
      <c r="X57" s="237"/>
      <c r="Y57" s="237"/>
      <c r="Z57" s="106"/>
      <c r="AA57" s="106"/>
      <c r="AB57" s="106"/>
      <c r="AC57" s="106"/>
      <c r="AD57" s="106"/>
      <c r="AE57" s="106"/>
      <c r="AF57" s="106"/>
      <c r="AG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</row>
    <row r="58" spans="1:106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  <c r="T58" s="137"/>
      <c r="U58" s="137"/>
      <c r="V58" s="106"/>
      <c r="W58" s="238"/>
      <c r="X58" s="237"/>
      <c r="Y58" s="237"/>
      <c r="Z58" s="106"/>
      <c r="AA58" s="106"/>
      <c r="AB58" s="106"/>
      <c r="AC58" s="106"/>
      <c r="AD58" s="106"/>
      <c r="AE58" s="106"/>
      <c r="AF58" s="106"/>
      <c r="AG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</row>
    <row r="59" spans="1:106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  <c r="T59" s="137"/>
      <c r="U59" s="137"/>
      <c r="V59" s="106"/>
      <c r="W59" s="238"/>
      <c r="X59" s="237"/>
      <c r="Y59" s="237"/>
      <c r="Z59" s="106"/>
      <c r="AA59" s="106"/>
      <c r="AB59" s="106"/>
      <c r="AC59" s="106"/>
      <c r="AD59" s="106"/>
      <c r="AE59" s="106"/>
      <c r="AF59" s="106"/>
      <c r="AG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  <c r="T60" s="137"/>
      <c r="U60" s="137"/>
      <c r="V60" s="106"/>
      <c r="W60" s="238"/>
      <c r="X60" s="237"/>
      <c r="Y60" s="237"/>
      <c r="Z60" s="106"/>
      <c r="AA60" s="106"/>
      <c r="AB60" s="106"/>
      <c r="AC60" s="106"/>
      <c r="AD60" s="106"/>
      <c r="AE60" s="106"/>
      <c r="AF60" s="106"/>
      <c r="AG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</row>
    <row r="61" spans="1:106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  <c r="T61" s="137"/>
      <c r="U61" s="137"/>
      <c r="V61" s="106"/>
      <c r="W61" s="238"/>
      <c r="X61" s="237"/>
      <c r="Y61" s="237"/>
      <c r="Z61" s="106"/>
      <c r="AA61" s="106"/>
      <c r="AB61" s="106"/>
      <c r="AC61" s="106"/>
      <c r="AD61" s="106"/>
      <c r="AE61" s="106"/>
      <c r="AF61" s="106"/>
      <c r="AG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</row>
    <row r="62" spans="1:106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  <c r="T62" s="137"/>
      <c r="U62" s="137"/>
      <c r="V62" s="106"/>
      <c r="W62" s="238"/>
      <c r="X62" s="237"/>
      <c r="Y62" s="237"/>
      <c r="Z62" s="106"/>
      <c r="AA62" s="106"/>
      <c r="AB62" s="106"/>
      <c r="AC62" s="106"/>
      <c r="AD62" s="106"/>
      <c r="AE62" s="106"/>
      <c r="AF62" s="106"/>
      <c r="AG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</row>
    <row r="63" spans="1:106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  <c r="T63" s="137"/>
      <c r="U63" s="137"/>
      <c r="V63" s="106"/>
      <c r="W63" s="238"/>
      <c r="X63" s="237"/>
      <c r="Y63" s="237"/>
      <c r="Z63" s="106"/>
      <c r="AA63" s="106"/>
      <c r="AB63" s="106"/>
      <c r="AC63" s="106"/>
      <c r="AD63" s="106"/>
      <c r="AE63" s="106"/>
      <c r="AF63" s="106"/>
      <c r="AG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</row>
    <row r="64" spans="1:106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  <c r="T64" s="137"/>
      <c r="U64" s="137"/>
      <c r="V64" s="106"/>
      <c r="W64" s="238"/>
      <c r="X64" s="237"/>
      <c r="Y64" s="237"/>
      <c r="Z64" s="106"/>
      <c r="AA64" s="106"/>
      <c r="AB64" s="106"/>
      <c r="AC64" s="106"/>
      <c r="AD64" s="106"/>
      <c r="AE64" s="106"/>
      <c r="AF64" s="106"/>
      <c r="AG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</row>
    <row r="65" spans="1:106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  <c r="T65" s="137"/>
      <c r="U65" s="137"/>
      <c r="V65" s="106"/>
      <c r="W65" s="238"/>
      <c r="X65" s="237"/>
      <c r="Y65" s="237"/>
      <c r="Z65" s="106"/>
      <c r="AA65" s="106"/>
      <c r="AB65" s="106"/>
      <c r="AC65" s="106"/>
      <c r="AD65" s="106"/>
      <c r="AE65" s="106"/>
      <c r="AF65" s="106"/>
      <c r="AG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</row>
    <row r="66" spans="1:106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  <c r="T66" s="137"/>
      <c r="U66" s="137"/>
      <c r="V66" s="106"/>
      <c r="W66" s="238"/>
      <c r="X66" s="237"/>
      <c r="Y66" s="237"/>
      <c r="Z66" s="106"/>
      <c r="AA66" s="106"/>
      <c r="AB66" s="106"/>
      <c r="AC66" s="106"/>
      <c r="AD66" s="106"/>
      <c r="AE66" s="106"/>
      <c r="AF66" s="106"/>
      <c r="AG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</row>
    <row r="67" spans="1:106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  <c r="T67" s="137"/>
      <c r="U67" s="137"/>
      <c r="V67" s="106"/>
      <c r="W67" s="238"/>
      <c r="X67" s="237"/>
      <c r="Y67" s="237"/>
      <c r="Z67" s="106"/>
      <c r="AA67" s="106"/>
      <c r="AB67" s="106"/>
      <c r="AC67" s="106"/>
      <c r="AD67" s="106"/>
      <c r="AE67" s="106"/>
      <c r="AF67" s="106"/>
      <c r="AG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</row>
    <row r="68" spans="1:106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  <c r="T68" s="137"/>
      <c r="U68" s="137"/>
      <c r="V68" s="106"/>
      <c r="W68" s="238"/>
      <c r="X68" s="237"/>
      <c r="Y68" s="237"/>
      <c r="Z68" s="106"/>
      <c r="AA68" s="106"/>
      <c r="AB68" s="106"/>
      <c r="AC68" s="106"/>
      <c r="AD68" s="106"/>
      <c r="AE68" s="106"/>
      <c r="AF68" s="106"/>
      <c r="AG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</row>
    <row r="69" spans="1:106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  <c r="T69" s="137"/>
      <c r="U69" s="137"/>
      <c r="V69" s="106"/>
      <c r="W69" s="238"/>
      <c r="X69" s="237"/>
      <c r="Y69" s="237"/>
      <c r="Z69" s="106"/>
      <c r="AA69" s="106"/>
      <c r="AB69" s="106"/>
      <c r="AC69" s="106"/>
      <c r="AD69" s="106"/>
      <c r="AE69" s="106"/>
      <c r="AF69" s="106"/>
      <c r="AG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</row>
    <row r="70" spans="1:106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  <c r="T70" s="137"/>
      <c r="U70" s="137"/>
      <c r="V70" s="106"/>
      <c r="W70" s="238"/>
      <c r="X70" s="237"/>
      <c r="Y70" s="237"/>
      <c r="Z70" s="106"/>
      <c r="AA70" s="106"/>
      <c r="AB70" s="106"/>
      <c r="AC70" s="106"/>
      <c r="AD70" s="106"/>
      <c r="AE70" s="106"/>
      <c r="AF70" s="106"/>
      <c r="AG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</row>
    <row r="71" spans="1:106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  <c r="T71" s="137"/>
      <c r="U71" s="137"/>
      <c r="V71" s="106"/>
      <c r="W71" s="238"/>
      <c r="X71" s="237"/>
      <c r="Y71" s="237"/>
      <c r="Z71" s="106"/>
      <c r="AA71" s="106"/>
      <c r="AB71" s="106"/>
      <c r="AC71" s="106"/>
      <c r="AD71" s="106"/>
      <c r="AE71" s="106"/>
      <c r="AF71" s="106"/>
      <c r="AG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</row>
    <row r="72" spans="1:106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  <c r="T72" s="137"/>
      <c r="U72" s="137"/>
      <c r="V72" s="106"/>
      <c r="W72" s="238"/>
      <c r="X72" s="237"/>
      <c r="Y72" s="237"/>
      <c r="Z72" s="106"/>
      <c r="AA72" s="106"/>
      <c r="AB72" s="106"/>
      <c r="AC72" s="106"/>
      <c r="AD72" s="106"/>
      <c r="AE72" s="106"/>
      <c r="AF72" s="106"/>
      <c r="AG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</row>
    <row r="73" spans="1:106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  <c r="T73" s="137"/>
      <c r="U73" s="137"/>
      <c r="V73" s="106"/>
      <c r="W73" s="238"/>
      <c r="X73" s="237"/>
      <c r="Y73" s="237"/>
      <c r="Z73" s="106"/>
      <c r="AA73" s="106"/>
      <c r="AB73" s="106"/>
      <c r="AC73" s="106"/>
      <c r="AD73" s="106"/>
      <c r="AE73" s="106"/>
      <c r="AF73" s="106"/>
      <c r="AG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</row>
    <row r="74" spans="1:106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  <c r="T74" s="137"/>
      <c r="U74" s="137"/>
      <c r="V74" s="106"/>
      <c r="W74" s="238"/>
      <c r="X74" s="237"/>
      <c r="Y74" s="237"/>
      <c r="Z74" s="106"/>
      <c r="AA74" s="106"/>
      <c r="AB74" s="106"/>
      <c r="AC74" s="106"/>
      <c r="AD74" s="106"/>
      <c r="AE74" s="106"/>
      <c r="AF74" s="106"/>
      <c r="AG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</row>
    <row r="75" spans="1:106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  <c r="T75" s="137"/>
      <c r="U75" s="137"/>
      <c r="V75" s="106"/>
      <c r="W75" s="238"/>
      <c r="X75" s="237"/>
      <c r="Y75" s="237"/>
      <c r="Z75" s="106"/>
      <c r="AA75" s="106"/>
      <c r="AB75" s="106"/>
      <c r="AC75" s="106"/>
      <c r="AD75" s="106"/>
      <c r="AE75" s="106"/>
      <c r="AF75" s="106"/>
      <c r="AG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</row>
    <row r="76" spans="1:106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  <c r="T76" s="137"/>
      <c r="U76" s="137"/>
      <c r="V76" s="106"/>
      <c r="W76" s="238"/>
      <c r="X76" s="237"/>
      <c r="Y76" s="237"/>
      <c r="Z76" s="106"/>
      <c r="AA76" s="106"/>
      <c r="AB76" s="106"/>
      <c r="AC76" s="106"/>
      <c r="AD76" s="106"/>
      <c r="AE76" s="106"/>
      <c r="AF76" s="106"/>
      <c r="AG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</row>
    <row r="77" spans="1:106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  <c r="T77" s="137"/>
      <c r="U77" s="137"/>
      <c r="V77" s="106"/>
      <c r="W77" s="238"/>
      <c r="X77" s="237"/>
      <c r="Y77" s="237"/>
      <c r="Z77" s="106"/>
      <c r="AA77" s="106"/>
      <c r="AB77" s="106"/>
      <c r="AC77" s="106"/>
      <c r="AD77" s="106"/>
      <c r="AE77" s="106"/>
      <c r="AF77" s="106"/>
      <c r="AG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</row>
    <row r="78" spans="1:106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  <c r="T78" s="137"/>
      <c r="U78" s="137"/>
      <c r="V78" s="106"/>
      <c r="W78" s="238"/>
      <c r="X78" s="237"/>
      <c r="Y78" s="237"/>
      <c r="Z78" s="106"/>
      <c r="AA78" s="106"/>
      <c r="AB78" s="106"/>
      <c r="AC78" s="106"/>
      <c r="AD78" s="106"/>
      <c r="AE78" s="106"/>
      <c r="AF78" s="106"/>
      <c r="AG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</row>
    <row r="79" spans="1:106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  <c r="T79" s="137"/>
      <c r="U79" s="137"/>
      <c r="V79" s="106"/>
      <c r="W79" s="238"/>
      <c r="X79" s="237"/>
      <c r="Y79" s="237"/>
      <c r="Z79" s="106"/>
      <c r="AA79" s="106"/>
      <c r="AB79" s="106"/>
      <c r="AC79" s="106"/>
      <c r="AD79" s="106"/>
      <c r="AE79" s="106"/>
      <c r="AF79" s="106"/>
      <c r="AG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</row>
    <row r="80" spans="1:106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  <c r="T80" s="137"/>
      <c r="U80" s="137"/>
      <c r="V80" s="106"/>
      <c r="W80" s="238"/>
      <c r="X80" s="237"/>
      <c r="Y80" s="237"/>
      <c r="Z80" s="106"/>
      <c r="AA80" s="106"/>
      <c r="AB80" s="106"/>
      <c r="AC80" s="106"/>
      <c r="AD80" s="106"/>
      <c r="AE80" s="106"/>
      <c r="AF80" s="106"/>
      <c r="AG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</row>
    <row r="81" spans="1:106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  <c r="T81" s="137"/>
      <c r="U81" s="137"/>
      <c r="V81" s="106"/>
      <c r="W81" s="238"/>
      <c r="X81" s="237"/>
      <c r="Y81" s="237"/>
      <c r="Z81" s="106"/>
      <c r="AA81" s="106"/>
      <c r="AB81" s="106"/>
      <c r="AC81" s="106"/>
      <c r="AD81" s="106"/>
      <c r="AE81" s="106"/>
      <c r="AF81" s="106"/>
      <c r="AG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</row>
    <row r="82" spans="1:106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  <c r="T82" s="137"/>
      <c r="U82" s="137"/>
      <c r="V82" s="106"/>
      <c r="W82" s="238"/>
      <c r="X82" s="237"/>
      <c r="Y82" s="237"/>
      <c r="Z82" s="106"/>
      <c r="AA82" s="106"/>
      <c r="AB82" s="106"/>
      <c r="AC82" s="106"/>
      <c r="AD82" s="106"/>
      <c r="AE82" s="106"/>
      <c r="AF82" s="106"/>
      <c r="AG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</row>
    <row r="83" spans="1:106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  <c r="T83" s="137"/>
      <c r="U83" s="137"/>
      <c r="V83" s="106"/>
      <c r="W83" s="238"/>
      <c r="X83" s="237"/>
      <c r="Y83" s="237"/>
      <c r="Z83" s="106"/>
      <c r="AA83" s="106"/>
      <c r="AB83" s="106"/>
      <c r="AC83" s="106"/>
      <c r="AD83" s="106"/>
      <c r="AE83" s="106"/>
      <c r="AF83" s="106"/>
      <c r="AG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</row>
    <row r="84" spans="1:106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  <c r="T84" s="137"/>
      <c r="U84" s="137"/>
      <c r="V84" s="106"/>
      <c r="W84" s="238"/>
      <c r="X84" s="237"/>
      <c r="Y84" s="237"/>
      <c r="Z84" s="106"/>
      <c r="AA84" s="106"/>
      <c r="AB84" s="106"/>
      <c r="AC84" s="106"/>
      <c r="AD84" s="106"/>
      <c r="AE84" s="106"/>
      <c r="AF84" s="106"/>
      <c r="AG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</row>
    <row r="85" spans="1:106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  <c r="T85" s="137"/>
      <c r="U85" s="137"/>
      <c r="V85" s="106"/>
      <c r="W85" s="238"/>
      <c r="X85" s="237"/>
      <c r="Y85" s="237"/>
      <c r="Z85" s="106"/>
      <c r="AA85" s="106"/>
      <c r="AB85" s="106"/>
      <c r="AC85" s="106"/>
      <c r="AD85" s="106"/>
      <c r="AE85" s="106"/>
      <c r="AF85" s="106"/>
      <c r="AG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</row>
    <row r="86" spans="1:106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  <c r="T86" s="137"/>
      <c r="U86" s="137"/>
      <c r="V86" s="106"/>
      <c r="W86" s="238"/>
      <c r="X86" s="237"/>
      <c r="Y86" s="237"/>
      <c r="Z86" s="106"/>
      <c r="AA86" s="106"/>
      <c r="AB86" s="106"/>
      <c r="AC86" s="106"/>
      <c r="AD86" s="106"/>
      <c r="AE86" s="106"/>
      <c r="AF86" s="106"/>
      <c r="AG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</row>
    <row r="87" spans="1:106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  <c r="T87" s="137"/>
      <c r="U87" s="137"/>
      <c r="V87" s="106"/>
      <c r="W87" s="238"/>
      <c r="X87" s="237"/>
      <c r="Y87" s="237"/>
      <c r="Z87" s="106"/>
      <c r="AA87" s="106"/>
      <c r="AB87" s="106"/>
      <c r="AC87" s="106"/>
      <c r="AD87" s="106"/>
      <c r="AE87" s="106"/>
      <c r="AF87" s="106"/>
      <c r="AG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</row>
    <row r="88" spans="1:106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  <c r="T88" s="137"/>
      <c r="U88" s="137"/>
      <c r="V88" s="106"/>
      <c r="W88" s="238"/>
      <c r="X88" s="237"/>
      <c r="Y88" s="237"/>
      <c r="Z88" s="106"/>
      <c r="AA88" s="106"/>
      <c r="AB88" s="106"/>
      <c r="AC88" s="106"/>
      <c r="AD88" s="106"/>
      <c r="AE88" s="106"/>
      <c r="AF88" s="106"/>
      <c r="AG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</row>
    <row r="89" spans="1:106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  <c r="T89" s="137"/>
      <c r="U89" s="137"/>
      <c r="V89" s="106"/>
      <c r="W89" s="238"/>
      <c r="X89" s="237"/>
      <c r="Y89" s="237"/>
      <c r="Z89" s="106"/>
      <c r="AA89" s="106"/>
      <c r="AB89" s="106"/>
      <c r="AC89" s="106"/>
      <c r="AD89" s="106"/>
      <c r="AE89" s="106"/>
      <c r="AF89" s="106"/>
      <c r="AG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</row>
    <row r="90" spans="1:106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  <c r="T90" s="137"/>
      <c r="U90" s="137"/>
      <c r="V90" s="106"/>
      <c r="W90" s="238"/>
      <c r="X90" s="237"/>
      <c r="Y90" s="237"/>
      <c r="Z90" s="106"/>
      <c r="AA90" s="106"/>
      <c r="AB90" s="106"/>
      <c r="AC90" s="106"/>
      <c r="AD90" s="106"/>
      <c r="AE90" s="106"/>
      <c r="AF90" s="106"/>
      <c r="AG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</row>
    <row r="91" spans="1:106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  <c r="T91" s="137"/>
      <c r="U91" s="137"/>
      <c r="V91" s="106"/>
      <c r="W91" s="238"/>
      <c r="X91" s="237"/>
      <c r="Y91" s="237"/>
      <c r="Z91" s="106"/>
      <c r="AA91" s="106"/>
      <c r="AB91" s="106"/>
      <c r="AC91" s="106"/>
      <c r="AD91" s="106"/>
      <c r="AE91" s="106"/>
      <c r="AF91" s="106"/>
      <c r="AG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</row>
    <row r="92" spans="1:106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  <c r="T92" s="137"/>
      <c r="U92" s="137"/>
      <c r="V92" s="106"/>
      <c r="W92" s="238"/>
      <c r="X92" s="237"/>
      <c r="Y92" s="237"/>
      <c r="Z92" s="106"/>
      <c r="AA92" s="106"/>
      <c r="AB92" s="106"/>
      <c r="AC92" s="106"/>
      <c r="AD92" s="106"/>
      <c r="AE92" s="106"/>
      <c r="AF92" s="106"/>
      <c r="AG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</row>
    <row r="93" spans="1:106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  <c r="T93" s="137"/>
      <c r="U93" s="137"/>
      <c r="V93" s="106"/>
      <c r="W93" s="238"/>
      <c r="X93" s="237"/>
      <c r="Y93" s="237"/>
      <c r="Z93" s="106"/>
      <c r="AA93" s="106"/>
      <c r="AB93" s="106"/>
      <c r="AC93" s="106"/>
      <c r="AD93" s="106"/>
      <c r="AE93" s="106"/>
      <c r="AF93" s="106"/>
      <c r="AG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</row>
    <row r="94" spans="1:106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  <c r="T94" s="137"/>
      <c r="U94" s="137"/>
      <c r="V94" s="106"/>
      <c r="W94" s="238"/>
      <c r="X94" s="237"/>
      <c r="Y94" s="237"/>
      <c r="Z94" s="106"/>
      <c r="AA94" s="106"/>
      <c r="AB94" s="106"/>
      <c r="AC94" s="106"/>
      <c r="AD94" s="106"/>
      <c r="AE94" s="106"/>
      <c r="AF94" s="106"/>
      <c r="AG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</row>
    <row r="95" spans="1:106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  <c r="T95" s="137"/>
      <c r="U95" s="137"/>
      <c r="V95" s="106"/>
      <c r="W95" s="238"/>
      <c r="X95" s="237"/>
      <c r="Y95" s="237"/>
      <c r="Z95" s="106"/>
      <c r="AA95" s="106"/>
      <c r="AB95" s="106"/>
      <c r="AC95" s="106"/>
      <c r="AD95" s="106"/>
      <c r="AE95" s="106"/>
      <c r="AF95" s="106"/>
      <c r="AG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</row>
    <row r="96" spans="1:106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  <c r="T96" s="137"/>
      <c r="U96" s="137"/>
      <c r="V96" s="106"/>
      <c r="W96" s="238"/>
      <c r="X96" s="237"/>
      <c r="Y96" s="237"/>
      <c r="Z96" s="106"/>
      <c r="AA96" s="106"/>
      <c r="AB96" s="106"/>
      <c r="AC96" s="106"/>
      <c r="AD96" s="106"/>
      <c r="AE96" s="106"/>
      <c r="AF96" s="106"/>
      <c r="AG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</row>
    <row r="97" spans="1:106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  <c r="T97" s="137"/>
      <c r="U97" s="137"/>
      <c r="V97" s="106"/>
      <c r="W97" s="238"/>
      <c r="X97" s="237"/>
      <c r="Y97" s="237"/>
      <c r="Z97" s="106"/>
      <c r="AA97" s="106"/>
      <c r="AB97" s="106"/>
      <c r="AC97" s="106"/>
      <c r="AD97" s="106"/>
      <c r="AE97" s="106"/>
      <c r="AF97" s="106"/>
      <c r="AG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</row>
    <row r="98" spans="1:106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  <c r="T98" s="137"/>
      <c r="U98" s="137"/>
      <c r="V98" s="106"/>
      <c r="W98" s="238"/>
      <c r="X98" s="237"/>
      <c r="Y98" s="237"/>
      <c r="Z98" s="106"/>
      <c r="AA98" s="106"/>
      <c r="AB98" s="106"/>
      <c r="AC98" s="106"/>
      <c r="AD98" s="106"/>
      <c r="AE98" s="106"/>
      <c r="AF98" s="106"/>
      <c r="AG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</row>
    <row r="99" spans="1:106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  <c r="T99" s="137"/>
      <c r="U99" s="137"/>
      <c r="V99" s="106"/>
      <c r="W99" s="238"/>
      <c r="X99" s="237"/>
      <c r="Y99" s="237"/>
      <c r="Z99" s="106"/>
      <c r="AA99" s="106"/>
      <c r="AB99" s="106"/>
      <c r="AC99" s="106"/>
      <c r="AD99" s="106"/>
      <c r="AE99" s="106"/>
      <c r="AF99" s="106"/>
      <c r="AG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</row>
    <row r="100" spans="1:106">
      <c r="J100" s="208">
        <v>493.19991446462029</v>
      </c>
      <c r="U100" s="137"/>
      <c r="V100" s="106"/>
      <c r="W100" s="238"/>
      <c r="X100" s="237"/>
      <c r="Y100" s="237"/>
      <c r="Z100" s="106"/>
      <c r="AA100" s="106"/>
      <c r="AB100" s="106"/>
      <c r="AC100" s="106"/>
      <c r="AD100" s="106"/>
      <c r="AE100" s="106"/>
      <c r="AF100" s="106"/>
      <c r="AG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</row>
    <row r="101" spans="1:106">
      <c r="U101" s="137"/>
      <c r="V101" s="106"/>
      <c r="W101" s="238"/>
      <c r="X101" s="237"/>
      <c r="Y101" s="237"/>
      <c r="Z101" s="106"/>
      <c r="AA101" s="106"/>
      <c r="AB101" s="106"/>
      <c r="AC101" s="106"/>
      <c r="AD101" s="106"/>
      <c r="AE101" s="106"/>
      <c r="AF101" s="106"/>
      <c r="AG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</row>
    <row r="102" spans="1:106">
      <c r="U102" s="137"/>
      <c r="V102" s="106"/>
      <c r="W102" s="238"/>
      <c r="X102" s="237"/>
      <c r="Y102" s="237"/>
      <c r="Z102" s="106"/>
      <c r="AA102" s="106"/>
      <c r="AB102" s="106"/>
      <c r="AC102" s="106"/>
      <c r="AD102" s="106"/>
      <c r="AE102" s="106"/>
      <c r="AF102" s="106"/>
      <c r="AG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</row>
    <row r="103" spans="1:106">
      <c r="U103" s="137"/>
      <c r="V103" s="106"/>
      <c r="W103" s="238"/>
      <c r="X103" s="237"/>
      <c r="Y103" s="237"/>
      <c r="Z103" s="106"/>
      <c r="AA103" s="106"/>
      <c r="AB103" s="106"/>
      <c r="AC103" s="106"/>
      <c r="AD103" s="106"/>
      <c r="AE103" s="106"/>
      <c r="AF103" s="106"/>
      <c r="AG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</row>
    <row r="104" spans="1:106">
      <c r="U104" s="137"/>
      <c r="V104" s="106"/>
      <c r="W104" s="238"/>
      <c r="X104" s="237"/>
      <c r="Y104" s="237"/>
      <c r="Z104" s="106"/>
      <c r="AA104" s="106"/>
      <c r="AB104" s="106"/>
      <c r="AC104" s="106"/>
      <c r="AD104" s="106"/>
      <c r="AE104" s="106"/>
      <c r="AF104" s="106"/>
      <c r="AG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</row>
    <row r="105" spans="1:106">
      <c r="U105" s="137"/>
      <c r="V105" s="106"/>
      <c r="W105" s="238"/>
      <c r="X105" s="237"/>
      <c r="Y105" s="237"/>
      <c r="Z105" s="106"/>
      <c r="AA105" s="106"/>
      <c r="AB105" s="106"/>
      <c r="AC105" s="106"/>
      <c r="AD105" s="106"/>
      <c r="AE105" s="106"/>
      <c r="AF105" s="106"/>
      <c r="AG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</row>
    <row r="106" spans="1:106">
      <c r="U106" s="137"/>
      <c r="V106" s="106"/>
      <c r="W106" s="238"/>
      <c r="X106" s="237"/>
      <c r="Y106" s="237"/>
      <c r="Z106" s="106"/>
      <c r="AA106" s="106"/>
      <c r="AB106" s="106"/>
      <c r="AC106" s="106"/>
      <c r="AD106" s="106"/>
      <c r="AE106" s="106"/>
      <c r="AF106" s="106"/>
      <c r="AG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</row>
    <row r="107" spans="1:106">
      <c r="U107" s="137"/>
      <c r="V107" s="106"/>
      <c r="W107" s="238"/>
      <c r="X107" s="237"/>
      <c r="Y107" s="237"/>
      <c r="Z107" s="106"/>
      <c r="AA107" s="106"/>
      <c r="AB107" s="106"/>
      <c r="AC107" s="106"/>
      <c r="AD107" s="106"/>
      <c r="AE107" s="106"/>
      <c r="AF107" s="106"/>
      <c r="AG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</row>
    <row r="108" spans="1:106">
      <c r="U108" s="137"/>
      <c r="V108" s="106"/>
      <c r="W108" s="238"/>
      <c r="X108" s="237"/>
      <c r="Y108" s="237"/>
      <c r="Z108" s="106"/>
      <c r="AA108" s="106"/>
      <c r="AB108" s="106"/>
      <c r="AC108" s="106"/>
      <c r="AD108" s="106"/>
      <c r="AE108" s="106"/>
      <c r="AF108" s="106"/>
      <c r="AG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</row>
    <row r="109" spans="1:106">
      <c r="U109" s="137"/>
      <c r="V109" s="106"/>
      <c r="W109" s="238"/>
      <c r="X109" s="237"/>
      <c r="Y109" s="237"/>
      <c r="Z109" s="106"/>
      <c r="AA109" s="106"/>
      <c r="AB109" s="106"/>
      <c r="AC109" s="106"/>
      <c r="AD109" s="106"/>
      <c r="AE109" s="106"/>
      <c r="AF109" s="106"/>
      <c r="AG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</row>
    <row r="110" spans="1:106">
      <c r="U110" s="137"/>
      <c r="V110" s="106"/>
      <c r="W110" s="238"/>
      <c r="X110" s="237"/>
      <c r="Y110" s="237"/>
      <c r="Z110" s="106"/>
      <c r="AA110" s="106"/>
      <c r="AB110" s="106"/>
      <c r="AC110" s="106"/>
      <c r="AD110" s="106"/>
      <c r="AE110" s="106"/>
      <c r="AF110" s="106"/>
      <c r="AG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</row>
    <row r="111" spans="1:106">
      <c r="U111" s="137"/>
      <c r="V111" s="106"/>
      <c r="W111" s="238"/>
      <c r="X111" s="237"/>
      <c r="Y111" s="237"/>
      <c r="Z111" s="106"/>
      <c r="AA111" s="106"/>
      <c r="AB111" s="106"/>
      <c r="AC111" s="106"/>
      <c r="AD111" s="106"/>
      <c r="AE111" s="106"/>
      <c r="AF111" s="106"/>
      <c r="AG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</row>
    <row r="112" spans="1:106">
      <c r="U112" s="137"/>
      <c r="V112" s="106"/>
      <c r="W112" s="238"/>
      <c r="X112" s="237"/>
      <c r="Y112" s="237"/>
      <c r="Z112" s="106"/>
      <c r="AA112" s="106"/>
      <c r="AB112" s="106"/>
      <c r="AC112" s="106"/>
      <c r="AD112" s="106"/>
      <c r="AE112" s="106"/>
      <c r="AF112" s="106"/>
      <c r="AG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</row>
    <row r="113" spans="21:106">
      <c r="U113" s="137"/>
      <c r="V113" s="106"/>
      <c r="W113" s="238"/>
      <c r="X113" s="237"/>
      <c r="Y113" s="237"/>
      <c r="Z113" s="106"/>
      <c r="AA113" s="106"/>
      <c r="AB113" s="106"/>
      <c r="AC113" s="106"/>
      <c r="AD113" s="106"/>
      <c r="AE113" s="106"/>
      <c r="AF113" s="106"/>
      <c r="AG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</row>
    <row r="114" spans="21:106">
      <c r="U114" s="137"/>
      <c r="V114" s="106"/>
      <c r="W114" s="238"/>
      <c r="X114" s="237"/>
      <c r="Y114" s="237"/>
      <c r="Z114" s="106"/>
      <c r="AA114" s="106"/>
      <c r="AB114" s="106"/>
      <c r="AC114" s="106"/>
      <c r="AD114" s="106"/>
      <c r="AE114" s="106"/>
      <c r="AF114" s="106"/>
      <c r="AG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</row>
    <row r="115" spans="21:106">
      <c r="U115" s="137"/>
      <c r="V115" s="106"/>
      <c r="W115" s="238"/>
      <c r="X115" s="237"/>
      <c r="Y115" s="237"/>
      <c r="Z115" s="106"/>
      <c r="AA115" s="106"/>
      <c r="AB115" s="106"/>
      <c r="AC115" s="106"/>
      <c r="AD115" s="106"/>
      <c r="AE115" s="106"/>
      <c r="AF115" s="106"/>
      <c r="AG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</row>
    <row r="116" spans="21:106">
      <c r="U116" s="137"/>
      <c r="V116" s="106"/>
      <c r="W116" s="238"/>
      <c r="X116" s="237"/>
      <c r="Y116" s="237"/>
      <c r="Z116" s="106"/>
      <c r="AA116" s="106"/>
      <c r="AB116" s="106"/>
      <c r="AC116" s="106"/>
      <c r="AD116" s="106"/>
      <c r="AE116" s="106"/>
      <c r="AF116" s="106"/>
      <c r="AG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</row>
    <row r="117" spans="21:106">
      <c r="U117" s="137"/>
      <c r="V117" s="106"/>
      <c r="W117" s="238"/>
      <c r="X117" s="237"/>
      <c r="Y117" s="237"/>
      <c r="Z117" s="106"/>
      <c r="AA117" s="106"/>
      <c r="AB117" s="106"/>
      <c r="AC117" s="106"/>
      <c r="AD117" s="106"/>
      <c r="AE117" s="106"/>
      <c r="AF117" s="106"/>
      <c r="AG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</row>
    <row r="118" spans="21:106">
      <c r="U118" s="137"/>
      <c r="V118" s="106"/>
      <c r="W118" s="238"/>
      <c r="X118" s="237"/>
      <c r="Y118" s="237"/>
      <c r="Z118" s="106"/>
      <c r="AA118" s="106"/>
      <c r="AB118" s="106"/>
      <c r="AC118" s="106"/>
      <c r="AD118" s="106"/>
      <c r="AE118" s="106"/>
      <c r="AF118" s="106"/>
      <c r="AG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</row>
    <row r="119" spans="21:106">
      <c r="U119" s="137"/>
      <c r="V119" s="106"/>
      <c r="W119" s="238"/>
      <c r="X119" s="237"/>
      <c r="Y119" s="237"/>
      <c r="Z119" s="106"/>
      <c r="AA119" s="106"/>
      <c r="AB119" s="106"/>
      <c r="AC119" s="106"/>
      <c r="AD119" s="106"/>
      <c r="AE119" s="106"/>
      <c r="AF119" s="106"/>
      <c r="AG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</row>
    <row r="120" spans="21:106">
      <c r="U120" s="137"/>
      <c r="V120" s="106"/>
      <c r="W120" s="238"/>
      <c r="X120" s="237"/>
      <c r="Y120" s="237"/>
      <c r="Z120" s="106"/>
      <c r="AA120" s="106"/>
      <c r="AB120" s="106"/>
      <c r="AC120" s="106"/>
      <c r="AD120" s="106"/>
      <c r="AE120" s="106"/>
      <c r="AF120" s="106"/>
      <c r="AG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</row>
    <row r="121" spans="21:106">
      <c r="U121" s="137"/>
      <c r="V121" s="106"/>
      <c r="W121" s="238"/>
      <c r="X121" s="237"/>
      <c r="Y121" s="237"/>
      <c r="Z121" s="106"/>
      <c r="AA121" s="106"/>
      <c r="AB121" s="106"/>
      <c r="AC121" s="106"/>
      <c r="AD121" s="106"/>
      <c r="AE121" s="106"/>
      <c r="AF121" s="106"/>
      <c r="AG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</row>
    <row r="122" spans="21:106">
      <c r="U122" s="137"/>
      <c r="V122" s="106"/>
      <c r="W122" s="238"/>
      <c r="X122" s="237"/>
      <c r="Y122" s="237"/>
      <c r="Z122" s="106"/>
      <c r="AA122" s="106"/>
      <c r="AB122" s="106"/>
      <c r="AC122" s="106"/>
      <c r="AD122" s="106"/>
      <c r="AE122" s="106"/>
      <c r="AF122" s="106"/>
      <c r="AG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</row>
    <row r="123" spans="21:106">
      <c r="U123" s="137"/>
      <c r="V123" s="106"/>
      <c r="W123" s="238"/>
      <c r="X123" s="237"/>
      <c r="Y123" s="237"/>
      <c r="Z123" s="106"/>
      <c r="AA123" s="106"/>
      <c r="AB123" s="106"/>
      <c r="AC123" s="106"/>
      <c r="AD123" s="106"/>
      <c r="AE123" s="106"/>
      <c r="AF123" s="106"/>
      <c r="AG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</row>
    <row r="124" spans="21:106">
      <c r="U124" s="137"/>
      <c r="V124" s="106"/>
      <c r="W124" s="238"/>
      <c r="X124" s="237"/>
      <c r="Y124" s="237"/>
      <c r="Z124" s="106"/>
      <c r="AA124" s="106"/>
      <c r="AB124" s="106"/>
      <c r="AC124" s="106"/>
      <c r="AD124" s="106"/>
      <c r="AE124" s="106"/>
      <c r="AF124" s="106"/>
      <c r="AG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</row>
    <row r="125" spans="21:106">
      <c r="U125" s="137"/>
      <c r="V125" s="106"/>
      <c r="W125" s="238"/>
      <c r="X125" s="237"/>
      <c r="Y125" s="237"/>
      <c r="Z125" s="106"/>
      <c r="AA125" s="106"/>
      <c r="AB125" s="106"/>
      <c r="AC125" s="106"/>
      <c r="AD125" s="106"/>
      <c r="AE125" s="106"/>
      <c r="AF125" s="106"/>
      <c r="AG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</row>
    <row r="126" spans="21:106">
      <c r="U126" s="137"/>
      <c r="V126" s="106"/>
      <c r="W126" s="238"/>
      <c r="X126" s="237"/>
      <c r="Y126" s="237"/>
      <c r="Z126" s="106"/>
      <c r="AA126" s="106"/>
      <c r="AB126" s="106"/>
      <c r="AC126" s="106"/>
      <c r="AD126" s="106"/>
      <c r="AE126" s="106"/>
      <c r="AF126" s="106"/>
      <c r="AG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</row>
    <row r="127" spans="21:106">
      <c r="U127" s="137"/>
      <c r="V127" s="106"/>
      <c r="W127" s="238"/>
      <c r="X127" s="237"/>
      <c r="Y127" s="237"/>
      <c r="Z127" s="106"/>
      <c r="AA127" s="106"/>
      <c r="AB127" s="106"/>
      <c r="AC127" s="106"/>
      <c r="AD127" s="106"/>
      <c r="AE127" s="106"/>
      <c r="AF127" s="106"/>
      <c r="AG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</row>
    <row r="128" spans="21:106">
      <c r="U128" s="137"/>
      <c r="V128" s="106"/>
      <c r="W128" s="238"/>
      <c r="X128" s="237"/>
      <c r="Y128" s="237"/>
      <c r="Z128" s="106"/>
      <c r="AA128" s="106"/>
      <c r="AB128" s="106"/>
      <c r="AC128" s="106"/>
      <c r="AD128" s="106"/>
      <c r="AE128" s="106"/>
      <c r="AF128" s="106"/>
      <c r="AG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</row>
    <row r="129" spans="21:106">
      <c r="U129" s="137"/>
      <c r="V129" s="106"/>
      <c r="W129" s="238"/>
      <c r="X129" s="237"/>
      <c r="Y129" s="237"/>
      <c r="Z129" s="106"/>
      <c r="AA129" s="106"/>
      <c r="AB129" s="106"/>
      <c r="AC129" s="106"/>
      <c r="AD129" s="106"/>
      <c r="AE129" s="106"/>
      <c r="AF129" s="106"/>
      <c r="AG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</row>
    <row r="130" spans="21:106">
      <c r="U130" s="137"/>
      <c r="V130" s="106"/>
      <c r="W130" s="238"/>
      <c r="X130" s="237"/>
      <c r="Y130" s="237"/>
      <c r="Z130" s="106"/>
      <c r="AA130" s="106"/>
      <c r="AB130" s="106"/>
      <c r="AC130" s="106"/>
      <c r="AD130" s="106"/>
      <c r="AE130" s="106"/>
      <c r="AF130" s="106"/>
      <c r="AG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</row>
    <row r="131" spans="21:106">
      <c r="U131" s="137"/>
      <c r="V131" s="106"/>
      <c r="W131" s="238"/>
      <c r="X131" s="237"/>
      <c r="Y131" s="237"/>
      <c r="Z131" s="106"/>
      <c r="AA131" s="106"/>
      <c r="AB131" s="106"/>
      <c r="AC131" s="106"/>
      <c r="AD131" s="106"/>
      <c r="AE131" s="106"/>
      <c r="AF131" s="106"/>
      <c r="AG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</row>
    <row r="132" spans="21:106">
      <c r="U132" s="137"/>
      <c r="V132" s="106"/>
      <c r="W132" s="238"/>
      <c r="X132" s="237"/>
      <c r="Y132" s="237"/>
      <c r="Z132" s="106"/>
      <c r="AA132" s="106"/>
      <c r="AB132" s="106"/>
      <c r="AC132" s="106"/>
      <c r="AD132" s="106"/>
      <c r="AE132" s="106"/>
      <c r="AF132" s="106"/>
      <c r="AG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</row>
    <row r="133" spans="21:106">
      <c r="U133" s="137"/>
      <c r="V133" s="106"/>
      <c r="W133" s="238"/>
      <c r="X133" s="237"/>
      <c r="Y133" s="237"/>
      <c r="Z133" s="106"/>
      <c r="AA133" s="106"/>
      <c r="AB133" s="106"/>
      <c r="AC133" s="106"/>
      <c r="AD133" s="106"/>
      <c r="AE133" s="106"/>
      <c r="AF133" s="106"/>
      <c r="AG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</row>
    <row r="134" spans="21:106">
      <c r="U134" s="137"/>
      <c r="V134" s="106"/>
      <c r="W134" s="238"/>
      <c r="X134" s="237"/>
      <c r="Y134" s="237"/>
      <c r="Z134" s="106"/>
      <c r="AA134" s="106"/>
      <c r="AB134" s="106"/>
      <c r="AC134" s="106"/>
      <c r="AD134" s="106"/>
      <c r="AE134" s="106"/>
      <c r="AF134" s="106"/>
      <c r="AG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</row>
    <row r="135" spans="21:106">
      <c r="U135" s="137"/>
      <c r="V135" s="106"/>
      <c r="W135" s="238"/>
      <c r="X135" s="237"/>
      <c r="Y135" s="237"/>
      <c r="Z135" s="106"/>
      <c r="AA135" s="106"/>
      <c r="AB135" s="106"/>
      <c r="AC135" s="106"/>
      <c r="AD135" s="106"/>
      <c r="AE135" s="106"/>
      <c r="AF135" s="106"/>
      <c r="AG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</row>
    <row r="136" spans="21:106">
      <c r="U136" s="137"/>
      <c r="V136" s="106"/>
      <c r="W136" s="238"/>
      <c r="X136" s="237"/>
      <c r="Y136" s="237"/>
      <c r="Z136" s="106"/>
      <c r="AA136" s="106"/>
      <c r="AB136" s="106"/>
      <c r="AC136" s="106"/>
      <c r="AD136" s="106"/>
      <c r="AE136" s="106"/>
      <c r="AF136" s="106"/>
      <c r="AG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</row>
    <row r="137" spans="21:106">
      <c r="U137" s="137"/>
      <c r="V137" s="106"/>
      <c r="W137" s="238"/>
      <c r="X137" s="237"/>
      <c r="Y137" s="237"/>
      <c r="Z137" s="106"/>
      <c r="AA137" s="106"/>
      <c r="AB137" s="106"/>
      <c r="AC137" s="106"/>
      <c r="AD137" s="106"/>
      <c r="AE137" s="106"/>
      <c r="AF137" s="106"/>
      <c r="AG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</row>
    <row r="138" spans="21:106">
      <c r="U138" s="137"/>
      <c r="V138" s="106"/>
      <c r="W138" s="238"/>
      <c r="X138" s="237"/>
      <c r="Y138" s="237"/>
      <c r="Z138" s="106"/>
      <c r="AA138" s="106"/>
      <c r="AB138" s="106"/>
      <c r="AC138" s="106"/>
      <c r="AD138" s="106"/>
      <c r="AE138" s="106"/>
      <c r="AF138" s="106"/>
      <c r="AG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</row>
    <row r="139" spans="21:106">
      <c r="U139" s="137"/>
      <c r="V139" s="106"/>
      <c r="W139" s="238"/>
      <c r="X139" s="237"/>
      <c r="Y139" s="237"/>
      <c r="Z139" s="106"/>
      <c r="AA139" s="106"/>
      <c r="AB139" s="106"/>
      <c r="AC139" s="106"/>
      <c r="AD139" s="106"/>
      <c r="AE139" s="106"/>
      <c r="AF139" s="106"/>
      <c r="AG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</row>
    <row r="140" spans="21:106">
      <c r="U140" s="137"/>
      <c r="V140" s="106"/>
      <c r="W140" s="238"/>
      <c r="X140" s="237"/>
      <c r="Y140" s="237"/>
      <c r="Z140" s="106"/>
      <c r="AA140" s="106"/>
      <c r="AB140" s="106"/>
      <c r="AC140" s="106"/>
      <c r="AD140" s="106"/>
      <c r="AE140" s="106"/>
      <c r="AF140" s="106"/>
      <c r="AG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</row>
    <row r="141" spans="21:106">
      <c r="U141" s="137"/>
      <c r="V141" s="106"/>
      <c r="W141" s="238"/>
      <c r="X141" s="237"/>
      <c r="Y141" s="237"/>
      <c r="Z141" s="106"/>
      <c r="AA141" s="106"/>
      <c r="AB141" s="106"/>
      <c r="AC141" s="106"/>
      <c r="AD141" s="106"/>
      <c r="AE141" s="106"/>
      <c r="AF141" s="106"/>
      <c r="AG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</row>
    <row r="142" spans="21:106">
      <c r="U142" s="137"/>
      <c r="V142" s="106"/>
      <c r="W142" s="238"/>
      <c r="X142" s="237"/>
      <c r="Y142" s="237"/>
      <c r="Z142" s="106"/>
      <c r="AA142" s="106"/>
      <c r="AB142" s="106"/>
      <c r="AC142" s="106"/>
      <c r="AD142" s="106"/>
      <c r="AE142" s="106"/>
      <c r="AF142" s="106"/>
      <c r="AG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</row>
    <row r="143" spans="21:106">
      <c r="U143" s="137"/>
      <c r="V143" s="106"/>
      <c r="W143" s="238"/>
      <c r="X143" s="237"/>
      <c r="Y143" s="237"/>
      <c r="Z143" s="106"/>
      <c r="AA143" s="106"/>
      <c r="AB143" s="106"/>
      <c r="AC143" s="106"/>
      <c r="AD143" s="106"/>
      <c r="AE143" s="106"/>
      <c r="AF143" s="106"/>
      <c r="AG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</row>
    <row r="144" spans="21:106">
      <c r="U144" s="137"/>
      <c r="V144" s="106"/>
      <c r="W144" s="238"/>
      <c r="X144" s="237"/>
      <c r="Y144" s="237"/>
      <c r="Z144" s="106"/>
      <c r="AA144" s="106"/>
      <c r="AB144" s="106"/>
      <c r="AC144" s="106"/>
      <c r="AD144" s="106"/>
      <c r="AE144" s="106"/>
      <c r="AF144" s="106"/>
      <c r="AG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</row>
    <row r="145" spans="21:106">
      <c r="U145" s="137"/>
      <c r="V145" s="106"/>
      <c r="W145" s="238"/>
      <c r="X145" s="237"/>
      <c r="Y145" s="237"/>
      <c r="Z145" s="106"/>
      <c r="AA145" s="106"/>
      <c r="AB145" s="106"/>
      <c r="AC145" s="106"/>
      <c r="AD145" s="106"/>
      <c r="AE145" s="106"/>
      <c r="AF145" s="106"/>
      <c r="AG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</row>
    <row r="146" spans="21:106">
      <c r="U146" s="137"/>
      <c r="V146" s="106"/>
      <c r="W146" s="238"/>
      <c r="X146" s="237"/>
      <c r="Y146" s="237"/>
      <c r="Z146" s="106"/>
      <c r="AA146" s="106"/>
      <c r="AB146" s="106"/>
      <c r="AC146" s="106"/>
      <c r="AD146" s="106"/>
      <c r="AE146" s="106"/>
      <c r="AF146" s="106"/>
      <c r="AG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</row>
    <row r="147" spans="21:106">
      <c r="U147" s="137"/>
      <c r="V147" s="106"/>
      <c r="W147" s="238"/>
      <c r="X147" s="237"/>
      <c r="Y147" s="237"/>
      <c r="Z147" s="106"/>
      <c r="AA147" s="106"/>
      <c r="AB147" s="106"/>
      <c r="AC147" s="106"/>
      <c r="AD147" s="106"/>
      <c r="AE147" s="106"/>
      <c r="AF147" s="106"/>
      <c r="AG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</row>
    <row r="148" spans="21:106">
      <c r="U148" s="137"/>
      <c r="V148" s="106"/>
      <c r="W148" s="238"/>
      <c r="X148" s="237"/>
      <c r="Y148" s="237"/>
      <c r="Z148" s="106"/>
      <c r="AA148" s="106"/>
      <c r="AB148" s="106"/>
      <c r="AC148" s="106"/>
      <c r="AD148" s="106"/>
      <c r="AE148" s="106"/>
      <c r="AF148" s="106"/>
      <c r="AG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</row>
    <row r="149" spans="21:106">
      <c r="U149" s="137"/>
      <c r="V149" s="106"/>
      <c r="W149" s="238"/>
      <c r="X149" s="237"/>
      <c r="Y149" s="237"/>
      <c r="Z149" s="106"/>
      <c r="AA149" s="106"/>
      <c r="AB149" s="106"/>
      <c r="AC149" s="106"/>
      <c r="AD149" s="106"/>
      <c r="AE149" s="106"/>
      <c r="AF149" s="106"/>
      <c r="AG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</row>
    <row r="150" spans="21:106">
      <c r="U150" s="137"/>
      <c r="V150" s="106"/>
      <c r="W150" s="238"/>
      <c r="X150" s="237"/>
      <c r="Y150" s="237"/>
      <c r="Z150" s="106"/>
      <c r="AA150" s="106"/>
      <c r="AB150" s="106"/>
      <c r="AC150" s="106"/>
      <c r="AD150" s="106"/>
      <c r="AE150" s="106"/>
      <c r="AF150" s="106"/>
      <c r="AG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</row>
    <row r="151" spans="21:106">
      <c r="U151" s="137"/>
      <c r="V151" s="106"/>
      <c r="W151" s="238"/>
      <c r="X151" s="237"/>
      <c r="Y151" s="237"/>
      <c r="Z151" s="106"/>
      <c r="AA151" s="106"/>
      <c r="AB151" s="106"/>
      <c r="AC151" s="106"/>
      <c r="AD151" s="106"/>
      <c r="AE151" s="106"/>
      <c r="AF151" s="106"/>
      <c r="AG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</row>
    <row r="152" spans="21:106">
      <c r="U152" s="137"/>
      <c r="V152" s="106"/>
      <c r="W152" s="238"/>
      <c r="X152" s="237"/>
      <c r="Y152" s="237"/>
      <c r="Z152" s="106"/>
      <c r="AA152" s="106"/>
      <c r="AB152" s="106"/>
      <c r="AC152" s="106"/>
      <c r="AD152" s="106"/>
      <c r="AE152" s="106"/>
      <c r="AF152" s="106"/>
      <c r="AG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</row>
    <row r="153" spans="21:106">
      <c r="U153" s="137"/>
      <c r="V153" s="106"/>
      <c r="W153" s="238"/>
      <c r="X153" s="237"/>
      <c r="Y153" s="237"/>
      <c r="Z153" s="106"/>
      <c r="AA153" s="106"/>
      <c r="AB153" s="106"/>
      <c r="AC153" s="106"/>
      <c r="AD153" s="106"/>
      <c r="AE153" s="106"/>
      <c r="AF153" s="106"/>
      <c r="AG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</row>
    <row r="154" spans="21:106">
      <c r="U154" s="137"/>
      <c r="V154" s="106"/>
      <c r="W154" s="238"/>
      <c r="X154" s="237"/>
      <c r="Y154" s="237"/>
      <c r="Z154" s="106"/>
      <c r="AA154" s="106"/>
      <c r="AB154" s="106"/>
      <c r="AC154" s="106"/>
      <c r="AD154" s="106"/>
      <c r="AE154" s="106"/>
      <c r="AF154" s="106"/>
      <c r="AG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</row>
    <row r="155" spans="21:106">
      <c r="U155" s="137"/>
      <c r="W155" s="238"/>
      <c r="X155" s="238"/>
      <c r="Y155" s="238"/>
      <c r="Z155" s="106"/>
      <c r="AA155" s="106"/>
      <c r="AB155" s="106"/>
      <c r="AC155" s="106"/>
      <c r="AD155" s="106"/>
      <c r="AE155" s="106"/>
      <c r="AF155" s="106"/>
      <c r="AG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U155" s="19"/>
      <c r="CV155" s="19"/>
      <c r="CW155" s="19"/>
      <c r="CX155" s="19"/>
      <c r="CY155" s="19"/>
      <c r="CZ155" s="19"/>
      <c r="DA155" s="19"/>
      <c r="DB155" s="19"/>
    </row>
    <row r="156" spans="21:106">
      <c r="AH156" s="238"/>
      <c r="AI156" s="238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</row>
    <row r="157" spans="21:106">
      <c r="AH157" s="238"/>
      <c r="AI157" s="238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</row>
  </sheetData>
  <mergeCells count="3">
    <mergeCell ref="A1:A2"/>
    <mergeCell ref="B1:F2"/>
    <mergeCell ref="A3:C3"/>
  </mergeCells>
  <conditionalFormatting sqref="A10:C99">
    <cfRule type="expression" dxfId="106" priority="4">
      <formula>AND(NOT($R$3),NOT($O10))</formula>
    </cfRule>
  </conditionalFormatting>
  <conditionalFormatting sqref="E10:E99">
    <cfRule type="cellIs" dxfId="105" priority="2" operator="lessThanOrEqual">
      <formula>$Z$6</formula>
    </cfRule>
  </conditionalFormatting>
  <conditionalFormatting sqref="G10:G99">
    <cfRule type="cellIs" dxfId="104" priority="1" operator="lessThanOrEqual">
      <formula>$Z$7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26">
      <c r="A1" s="254">
        <v>41964</v>
      </c>
      <c r="B1" s="256" t="s">
        <v>554</v>
      </c>
      <c r="C1" s="256"/>
      <c r="D1" s="256"/>
      <c r="E1" s="256"/>
      <c r="F1" s="257"/>
      <c r="M1" s="138"/>
      <c r="N1" s="138"/>
      <c r="O1" s="139"/>
    </row>
    <row r="2" spans="1:26">
      <c r="A2" s="255"/>
      <c r="B2" s="258"/>
      <c r="C2" s="258"/>
      <c r="D2" s="258"/>
      <c r="E2" s="258"/>
      <c r="F2" s="259"/>
    </row>
    <row r="3" spans="1:26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2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26">
      <c r="A5" s="148" t="s">
        <v>255</v>
      </c>
      <c r="B5" s="149"/>
      <c r="C5" s="150"/>
      <c r="D5" s="153">
        <v>0.62634158585948496</v>
      </c>
      <c r="E5" s="226">
        <v>0.17119731208623623</v>
      </c>
      <c r="F5" s="216">
        <v>1.626341585859485</v>
      </c>
      <c r="G5" s="144"/>
      <c r="K5" s="145"/>
      <c r="L5" s="146"/>
      <c r="M5" s="154"/>
      <c r="N5" s="147"/>
      <c r="O5" s="155"/>
    </row>
    <row r="6" spans="1:26">
      <c r="A6" s="156" t="s">
        <v>256</v>
      </c>
      <c r="B6" s="157"/>
      <c r="C6" s="158"/>
      <c r="D6" s="159">
        <v>14</v>
      </c>
      <c r="E6" s="227">
        <v>1</v>
      </c>
      <c r="F6" s="160">
        <v>1</v>
      </c>
      <c r="G6" s="144"/>
      <c r="J6" s="161"/>
      <c r="K6" s="162"/>
      <c r="L6" s="163"/>
      <c r="M6" s="147"/>
      <c r="N6" s="147"/>
      <c r="O6" s="144"/>
      <c r="Z6">
        <v>7.4074074074074077E-3</v>
      </c>
    </row>
    <row r="7" spans="1:26" ht="13.5" thickBot="1">
      <c r="A7" s="164" t="s">
        <v>238</v>
      </c>
      <c r="B7" s="165"/>
      <c r="C7" s="165"/>
      <c r="D7" s="243">
        <v>243.95123787892274</v>
      </c>
      <c r="E7" s="244" t="s">
        <v>262</v>
      </c>
      <c r="F7" s="245">
        <v>1.626341585859485</v>
      </c>
      <c r="J7" s="166"/>
      <c r="K7" s="167"/>
      <c r="M7" s="147"/>
      <c r="O7" s="168"/>
    </row>
    <row r="8" spans="1:26" ht="13.5" thickBot="1"/>
    <row r="9" spans="1:26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26">
      <c r="A10" s="182">
        <v>20411000864</v>
      </c>
      <c r="B10" s="183" t="s">
        <v>333</v>
      </c>
      <c r="C10" s="183" t="s">
        <v>334</v>
      </c>
      <c r="D10" s="184">
        <v>9</v>
      </c>
      <c r="E10" s="185">
        <v>0.1</v>
      </c>
      <c r="F10" s="186" t="s">
        <v>89</v>
      </c>
      <c r="G10" s="187" t="s">
        <v>89</v>
      </c>
      <c r="H10" s="188">
        <v>1</v>
      </c>
      <c r="I10" s="186" t="s">
        <v>89</v>
      </c>
      <c r="J10" s="189" t="s">
        <v>89</v>
      </c>
      <c r="K10" s="190">
        <v>300</v>
      </c>
      <c r="M10" s="138"/>
      <c r="N10" s="138"/>
      <c r="O10" s="137" t="b">
        <v>0</v>
      </c>
    </row>
    <row r="11" spans="1:26">
      <c r="A11" s="182">
        <v>21511001011</v>
      </c>
      <c r="B11" s="183" t="s">
        <v>129</v>
      </c>
      <c r="C11" s="183" t="s">
        <v>44</v>
      </c>
      <c r="D11" s="191">
        <v>1</v>
      </c>
      <c r="E11" s="192">
        <v>0.1</v>
      </c>
      <c r="F11" s="193">
        <v>1</v>
      </c>
      <c r="G11" s="194">
        <v>0.17119731208623623</v>
      </c>
      <c r="H11" s="195">
        <v>2</v>
      </c>
      <c r="I11" s="193">
        <v>130</v>
      </c>
      <c r="J11" s="196">
        <v>211.42440616173303</v>
      </c>
      <c r="K11" s="197">
        <v>269</v>
      </c>
      <c r="M11" s="138"/>
      <c r="N11" s="138"/>
      <c r="O11" s="137" t="b">
        <v>1</v>
      </c>
    </row>
    <row r="12" spans="1:26">
      <c r="A12" s="182">
        <v>21461000988</v>
      </c>
      <c r="B12" s="183" t="s">
        <v>325</v>
      </c>
      <c r="C12" s="183" t="s">
        <v>270</v>
      </c>
      <c r="D12" s="191">
        <v>2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</row>
    <row r="13" spans="1:26">
      <c r="A13" s="182">
        <v>21461000999</v>
      </c>
      <c r="B13" s="183" t="s">
        <v>272</v>
      </c>
      <c r="C13" s="183" t="s">
        <v>270</v>
      </c>
      <c r="D13" s="191">
        <v>6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26">
      <c r="A14" s="182">
        <v>20411101489</v>
      </c>
      <c r="B14" s="183" t="s">
        <v>484</v>
      </c>
      <c r="C14" s="183" t="s">
        <v>334</v>
      </c>
      <c r="D14" s="191">
        <v>43</v>
      </c>
      <c r="E14" s="192">
        <v>2.3255813953488372E-2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</row>
    <row r="15" spans="1:26">
      <c r="A15" s="182">
        <v>20411405115</v>
      </c>
      <c r="B15" s="183" t="s">
        <v>488</v>
      </c>
      <c r="C15" s="183" t="s">
        <v>334</v>
      </c>
      <c r="D15" s="191">
        <v>135</v>
      </c>
      <c r="E15" s="192">
        <v>7.4074074074074077E-3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26">
      <c r="A16" s="182">
        <v>20411101417</v>
      </c>
      <c r="B16" s="183" t="s">
        <v>485</v>
      </c>
      <c r="C16" s="183" t="s">
        <v>334</v>
      </c>
      <c r="D16" s="191">
        <v>89</v>
      </c>
      <c r="E16" s="192">
        <v>1.1235955056179775E-2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>
        <v>20411405121</v>
      </c>
      <c r="B17" s="183" t="s">
        <v>491</v>
      </c>
      <c r="C17" s="183" t="s">
        <v>334</v>
      </c>
      <c r="D17" s="191">
        <v>137</v>
      </c>
      <c r="E17" s="192">
        <v>7.2992700729927005E-3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</row>
    <row r="18" spans="1:15">
      <c r="A18" s="182">
        <v>21361303335</v>
      </c>
      <c r="B18" s="183" t="s">
        <v>371</v>
      </c>
      <c r="C18" s="183" t="s">
        <v>372</v>
      </c>
      <c r="D18" s="191">
        <v>52</v>
      </c>
      <c r="E18" s="192">
        <v>1.9230769230769232E-2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</row>
    <row r="19" spans="1:15">
      <c r="A19" s="182">
        <v>20411304041</v>
      </c>
      <c r="B19" s="183" t="s">
        <v>559</v>
      </c>
      <c r="C19" s="183" t="s">
        <v>334</v>
      </c>
      <c r="D19" s="191">
        <v>268</v>
      </c>
      <c r="E19" s="192">
        <v>3.7313432835820895E-3</v>
      </c>
      <c r="F19" s="193" t="s">
        <v>89</v>
      </c>
      <c r="G19" s="194" t="s">
        <v>89</v>
      </c>
      <c r="H19" s="195">
        <v>9</v>
      </c>
      <c r="I19" s="193" t="s">
        <v>89</v>
      </c>
      <c r="J19" s="196" t="s">
        <v>89</v>
      </c>
      <c r="K19" s="197">
        <v>195</v>
      </c>
      <c r="M19" s="138"/>
      <c r="N19" s="138"/>
      <c r="O19" s="137" t="b">
        <v>0</v>
      </c>
    </row>
    <row r="20" spans="1:15">
      <c r="A20" s="182">
        <v>21191101964</v>
      </c>
      <c r="B20" s="183" t="s">
        <v>481</v>
      </c>
      <c r="C20" s="183" t="s">
        <v>482</v>
      </c>
      <c r="D20" s="191">
        <v>21</v>
      </c>
      <c r="E20" s="192">
        <v>4.7619047619047616E-2</v>
      </c>
      <c r="F20" s="193" t="s">
        <v>89</v>
      </c>
      <c r="G20" s="194" t="s">
        <v>89</v>
      </c>
      <c r="H20" s="195">
        <v>9</v>
      </c>
      <c r="I20" s="193" t="s">
        <v>89</v>
      </c>
      <c r="J20" s="196" t="s">
        <v>89</v>
      </c>
      <c r="K20" s="197">
        <v>195</v>
      </c>
      <c r="M20" s="138"/>
      <c r="N20" s="138"/>
      <c r="O20" s="137" t="b">
        <v>0</v>
      </c>
    </row>
    <row r="21" spans="1:15">
      <c r="A21" s="182">
        <v>21781102265</v>
      </c>
      <c r="B21" s="183" t="s">
        <v>346</v>
      </c>
      <c r="C21" s="183" t="s">
        <v>329</v>
      </c>
      <c r="D21" s="191">
        <v>24</v>
      </c>
      <c r="E21" s="192">
        <v>4.1666666666666664E-2</v>
      </c>
      <c r="F21" s="193" t="s">
        <v>89</v>
      </c>
      <c r="G21" s="194" t="s">
        <v>89</v>
      </c>
      <c r="H21" s="195">
        <v>9</v>
      </c>
      <c r="I21" s="193" t="s">
        <v>89</v>
      </c>
      <c r="J21" s="196" t="s">
        <v>89</v>
      </c>
      <c r="K21" s="197">
        <v>195</v>
      </c>
      <c r="M21" s="138"/>
      <c r="N21" s="138"/>
      <c r="O21" s="137" t="b">
        <v>0</v>
      </c>
    </row>
    <row r="22" spans="1:15">
      <c r="A22" s="182">
        <v>20911000956</v>
      </c>
      <c r="B22" s="183" t="s">
        <v>267</v>
      </c>
      <c r="C22" s="183" t="s">
        <v>268</v>
      </c>
      <c r="D22" s="191">
        <v>12</v>
      </c>
      <c r="E22" s="192">
        <v>8.3333333333333329E-2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</row>
    <row r="23" spans="1:15">
      <c r="A23" s="182">
        <v>20531404833</v>
      </c>
      <c r="B23" s="183" t="s">
        <v>560</v>
      </c>
      <c r="C23" s="183" t="s">
        <v>561</v>
      </c>
      <c r="D23" s="191">
        <v>529</v>
      </c>
      <c r="E23" s="192">
        <v>1.890359168241966E-3</v>
      </c>
      <c r="F23" s="193" t="s">
        <v>89</v>
      </c>
      <c r="G23" s="194" t="s">
        <v>89</v>
      </c>
      <c r="H23" s="195">
        <v>13</v>
      </c>
      <c r="I23" s="193" t="s">
        <v>89</v>
      </c>
      <c r="J23" s="196" t="s">
        <v>89</v>
      </c>
      <c r="K23" s="197">
        <v>176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211.42440616173303</v>
      </c>
    </row>
  </sheetData>
  <mergeCells count="3">
    <mergeCell ref="A1:A2"/>
    <mergeCell ref="B1:F2"/>
    <mergeCell ref="A3:C3"/>
  </mergeCells>
  <conditionalFormatting sqref="A10:C99">
    <cfRule type="expression" dxfId="3" priority="4">
      <formula>NOT($O10)</formula>
    </cfRule>
  </conditionalFormatting>
  <conditionalFormatting sqref="E10:E99">
    <cfRule type="cellIs" dxfId="1" priority="2" operator="lessThanOrEqual">
      <formula>$Z$6</formula>
    </cfRule>
  </conditionalFormatting>
  <conditionalFormatting sqref="G10:G99">
    <cfRule type="cellIs" dxfId="0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V157"/>
  <sheetViews>
    <sheetView workbookViewId="0">
      <selection activeCell="D16" sqref="D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  <col min="16" max="16" width="6.42578125" style="19" customWidth="1"/>
    <col min="17" max="17" width="7.85546875" style="19" customWidth="1"/>
    <col min="18" max="20" width="6.85546875" style="19" customWidth="1"/>
    <col min="21" max="21" width="10.85546875" style="19" customWidth="1"/>
    <col min="22" max="22" width="26" style="19" customWidth="1"/>
    <col min="23" max="23" width="10.7109375" style="239" customWidth="1"/>
    <col min="24" max="25" width="7" style="19" customWidth="1"/>
    <col min="26" max="31" width="6.85546875" style="19" customWidth="1"/>
    <col min="32" max="32" width="6.85546875" style="137" customWidth="1"/>
    <col min="33" max="33" width="6.85546875" style="19" customWidth="1"/>
    <col min="34" max="34" width="6.85546875" style="106" customWidth="1"/>
    <col min="35" max="35" width="6.85546875" style="208" customWidth="1"/>
    <col min="36" max="96" width="6.85546875" style="19" customWidth="1"/>
    <col min="97" max="106" width="6.85546875" style="137" customWidth="1"/>
    <col min="107" max="113" width="7" style="140" customWidth="1"/>
    <col min="114" max="114" width="9.140625" style="140"/>
    <col min="115" max="1062" width="9.140625" style="19"/>
  </cols>
  <sheetData>
    <row r="1" spans="1:106" ht="14.25" customHeight="1">
      <c r="A1" s="254">
        <v>41672</v>
      </c>
      <c r="B1" s="256" t="s">
        <v>291</v>
      </c>
      <c r="C1" s="256"/>
      <c r="D1" s="256"/>
      <c r="E1" s="256"/>
      <c r="F1" s="257"/>
      <c r="M1" s="138"/>
      <c r="N1" s="138"/>
      <c r="O1" s="139"/>
      <c r="P1" s="139"/>
      <c r="Q1" s="139"/>
      <c r="R1" s="137"/>
      <c r="T1" s="137"/>
      <c r="AG1" s="166"/>
      <c r="AH1" s="166"/>
    </row>
    <row r="2" spans="1:106" ht="15.75" customHeight="1">
      <c r="A2" s="255"/>
      <c r="B2" s="258"/>
      <c r="C2" s="258"/>
      <c r="D2" s="258"/>
      <c r="E2" s="258"/>
      <c r="F2" s="259"/>
      <c r="Q2" s="220"/>
      <c r="R2" s="137"/>
      <c r="T2" s="137"/>
      <c r="W2" s="240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19"/>
    </row>
    <row r="3" spans="1:106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  <c r="P3" s="144"/>
      <c r="Q3" s="220"/>
      <c r="R3" s="137"/>
      <c r="S3" s="222"/>
      <c r="T3"/>
      <c r="U3" s="137"/>
      <c r="V3" s="144"/>
      <c r="AF3" s="19"/>
      <c r="AH3" s="19"/>
    </row>
    <row r="4" spans="1:106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  <c r="P4" s="144"/>
      <c r="Q4" s="224"/>
      <c r="R4" s="137"/>
      <c r="S4" s="225"/>
      <c r="T4" s="225"/>
      <c r="AF4" s="19"/>
      <c r="AH4" s="19"/>
    </row>
    <row r="5" spans="1:106">
      <c r="A5" s="148" t="s">
        <v>255</v>
      </c>
      <c r="B5" s="149"/>
      <c r="C5" s="150"/>
      <c r="D5" s="153">
        <v>0.87528484587308109</v>
      </c>
      <c r="E5" s="226">
        <v>0.29347253500497639</v>
      </c>
      <c r="F5" s="216">
        <v>1.8752848458730811</v>
      </c>
      <c r="G5" s="144"/>
      <c r="K5" s="145"/>
      <c r="L5" s="146"/>
      <c r="M5" s="154"/>
      <c r="N5" s="147"/>
      <c r="O5" s="155"/>
      <c r="P5" s="144"/>
      <c r="Q5" s="220"/>
      <c r="R5" s="137"/>
      <c r="S5" s="225"/>
      <c r="T5" s="225"/>
    </row>
    <row r="6" spans="1:106">
      <c r="A6" s="156" t="s">
        <v>256</v>
      </c>
      <c r="B6" s="157"/>
      <c r="C6" s="158"/>
      <c r="D6" s="159">
        <v>30</v>
      </c>
      <c r="E6" s="227">
        <v>2</v>
      </c>
      <c r="F6" s="160">
        <v>1</v>
      </c>
      <c r="G6" s="144"/>
      <c r="J6" s="161"/>
      <c r="K6" s="162"/>
      <c r="L6" s="163"/>
      <c r="M6" s="147"/>
      <c r="N6" s="147"/>
      <c r="O6" s="144"/>
      <c r="P6" s="168"/>
      <c r="Q6" s="139"/>
      <c r="R6" s="137"/>
      <c r="S6" s="225"/>
      <c r="T6" s="225"/>
      <c r="U6" s="225"/>
      <c r="V6" s="161"/>
      <c r="W6" s="241"/>
      <c r="X6" s="145"/>
      <c r="Y6" s="145"/>
      <c r="Z6" s="19">
        <v>4.5454545454545456E-2</v>
      </c>
    </row>
    <row r="7" spans="1:106" ht="13.5" thickBot="1">
      <c r="A7" s="164" t="s">
        <v>238</v>
      </c>
      <c r="B7" s="165"/>
      <c r="C7" s="165"/>
      <c r="D7" s="228">
        <v>281.29272688096216</v>
      </c>
      <c r="E7" s="229" t="s">
        <v>262</v>
      </c>
      <c r="F7" s="217">
        <v>1.8752848458730811</v>
      </c>
      <c r="J7" s="166"/>
      <c r="K7" s="167"/>
      <c r="M7" s="147"/>
      <c r="O7" s="168"/>
      <c r="Q7" s="139"/>
      <c r="R7" s="137"/>
      <c r="S7" s="225"/>
      <c r="T7" s="225"/>
      <c r="U7" s="225"/>
      <c r="W7" s="241"/>
      <c r="X7" s="145"/>
      <c r="Y7" s="145"/>
    </row>
    <row r="8" spans="1:106" ht="13.5" thickBot="1">
      <c r="AA8" s="106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</row>
    <row r="9" spans="1:106" ht="25.5" customHeight="1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  <c r="P9" s="181"/>
      <c r="Q9" s="233"/>
      <c r="R9" s="233"/>
      <c r="S9" s="106"/>
      <c r="T9" s="181"/>
      <c r="U9" s="181"/>
      <c r="V9" s="181"/>
      <c r="W9" s="242"/>
      <c r="X9" s="234"/>
      <c r="Y9" s="234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U9" s="19"/>
      <c r="CV9" s="19"/>
      <c r="CW9" s="19"/>
      <c r="CX9" s="19"/>
      <c r="CY9" s="19"/>
      <c r="CZ9" s="19"/>
      <c r="DA9" s="19"/>
      <c r="DB9" s="19"/>
    </row>
    <row r="10" spans="1:106">
      <c r="A10" s="182">
        <v>21511001011</v>
      </c>
      <c r="B10" s="183" t="s">
        <v>129</v>
      </c>
      <c r="C10" s="183" t="s">
        <v>44</v>
      </c>
      <c r="D10" s="184">
        <v>1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281.29272688096216</v>
      </c>
      <c r="K10" s="190">
        <v>300</v>
      </c>
      <c r="M10" s="138"/>
      <c r="N10" s="138"/>
      <c r="O10" s="137" t="b">
        <v>1</v>
      </c>
      <c r="Q10" s="236"/>
      <c r="T10" s="137"/>
      <c r="U10" s="137"/>
      <c r="V10" s="106"/>
      <c r="W10" s="238"/>
      <c r="X10" s="237"/>
      <c r="Y10" s="237"/>
      <c r="Z10" s="106"/>
      <c r="AA10" s="106"/>
      <c r="AB10" s="106"/>
      <c r="AC10" s="106"/>
      <c r="AD10" s="106"/>
      <c r="AE10" s="106"/>
      <c r="AF10" s="106"/>
      <c r="AG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</row>
    <row r="11" spans="1:106">
      <c r="A11" s="182">
        <v>21891001087</v>
      </c>
      <c r="B11" s="183" t="s">
        <v>263</v>
      </c>
      <c r="C11" s="183" t="s">
        <v>264</v>
      </c>
      <c r="D11" s="191">
        <v>4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  <c r="T11" s="137"/>
      <c r="U11" s="137"/>
      <c r="V11" s="106"/>
      <c r="W11" s="238"/>
      <c r="X11" s="237"/>
      <c r="Y11" s="237"/>
      <c r="Z11" s="106"/>
      <c r="AA11" s="106"/>
      <c r="AB11" s="106"/>
      <c r="AC11" s="106"/>
      <c r="AD11" s="106"/>
      <c r="AE11" s="106"/>
      <c r="AF11" s="106"/>
      <c r="AG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</row>
    <row r="12" spans="1:106">
      <c r="A12" s="182">
        <v>21461000999</v>
      </c>
      <c r="B12" s="183" t="s">
        <v>272</v>
      </c>
      <c r="C12" s="183" t="s">
        <v>270</v>
      </c>
      <c r="D12" s="191">
        <v>10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  <c r="T12" s="137"/>
      <c r="U12" s="137"/>
      <c r="V12" s="106"/>
      <c r="W12" s="238"/>
      <c r="X12" s="237"/>
      <c r="Y12" s="237"/>
      <c r="Z12" s="106"/>
      <c r="AA12" s="106"/>
      <c r="AB12" s="106"/>
      <c r="AC12" s="106"/>
      <c r="AD12" s="106"/>
      <c r="AE12" s="106"/>
      <c r="AF12" s="106"/>
      <c r="AG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</row>
    <row r="13" spans="1:106">
      <c r="A13" s="182">
        <v>20671000896</v>
      </c>
      <c r="B13" s="183" t="s">
        <v>265</v>
      </c>
      <c r="C13" s="183" t="s">
        <v>266</v>
      </c>
      <c r="D13" s="191">
        <v>7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  <c r="T13" s="137"/>
      <c r="U13" s="137"/>
      <c r="V13" s="106"/>
      <c r="W13" s="238"/>
      <c r="X13" s="237"/>
      <c r="Y13" s="237"/>
      <c r="Z13" s="106"/>
      <c r="AA13" s="106"/>
      <c r="AB13" s="106"/>
      <c r="AC13" s="106"/>
      <c r="AD13" s="106"/>
      <c r="AE13" s="106"/>
      <c r="AF13" s="106"/>
      <c r="AG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</row>
    <row r="14" spans="1:106">
      <c r="A14" s="182">
        <v>21891001092</v>
      </c>
      <c r="B14" s="183" t="s">
        <v>271</v>
      </c>
      <c r="C14" s="183" t="s">
        <v>264</v>
      </c>
      <c r="D14" s="191">
        <v>9</v>
      </c>
      <c r="E14" s="192">
        <v>0.1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  <c r="T14" s="137"/>
      <c r="U14" s="137"/>
      <c r="V14" s="106"/>
      <c r="W14" s="238"/>
      <c r="X14" s="237"/>
      <c r="Y14" s="237"/>
      <c r="Z14" s="106"/>
      <c r="AA14" s="106"/>
      <c r="AB14" s="106"/>
      <c r="AC14" s="106"/>
      <c r="AD14" s="106"/>
      <c r="AE14" s="106"/>
      <c r="AF14" s="106"/>
      <c r="AG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</row>
    <row r="15" spans="1:106">
      <c r="A15" s="182">
        <v>21461000983</v>
      </c>
      <c r="B15" s="183" t="s">
        <v>269</v>
      </c>
      <c r="C15" s="183" t="s">
        <v>270</v>
      </c>
      <c r="D15" s="191">
        <v>11</v>
      </c>
      <c r="E15" s="192">
        <v>9.0909090909090912E-2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  <c r="T15" s="137"/>
      <c r="U15" s="137"/>
      <c r="V15" s="106"/>
      <c r="W15" s="238"/>
      <c r="X15" s="237"/>
      <c r="Y15" s="237"/>
      <c r="Z15" s="106"/>
      <c r="AA15" s="106"/>
      <c r="AB15" s="106"/>
      <c r="AC15" s="106"/>
      <c r="AD15" s="106"/>
      <c r="AE15" s="106"/>
      <c r="AF15" s="106"/>
      <c r="AG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</row>
    <row r="16" spans="1:106">
      <c r="A16" s="182">
        <v>21461000984</v>
      </c>
      <c r="B16" s="183" t="s">
        <v>275</v>
      </c>
      <c r="C16" s="183" t="s">
        <v>270</v>
      </c>
      <c r="D16" s="191">
        <v>26</v>
      </c>
      <c r="E16" s="192">
        <v>3.8461538461538464E-2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  <c r="T16" s="137"/>
      <c r="U16" s="137"/>
      <c r="V16" s="106"/>
      <c r="W16" s="238"/>
      <c r="X16" s="237"/>
      <c r="Y16" s="237"/>
      <c r="Z16" s="106"/>
      <c r="AA16" s="106"/>
      <c r="AB16" s="106"/>
      <c r="AC16" s="106"/>
      <c r="AD16" s="106"/>
      <c r="AE16" s="106"/>
      <c r="AF16" s="106"/>
      <c r="AG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</row>
    <row r="17" spans="1:106">
      <c r="A17" s="182">
        <v>20671000895</v>
      </c>
      <c r="B17" s="183" t="s">
        <v>273</v>
      </c>
      <c r="C17" s="183" t="s">
        <v>266</v>
      </c>
      <c r="D17" s="191">
        <v>39</v>
      </c>
      <c r="E17" s="192">
        <v>2.564102564102564E-2</v>
      </c>
      <c r="F17" s="193" t="s">
        <v>89</v>
      </c>
      <c r="G17" s="194" t="s">
        <v>89</v>
      </c>
      <c r="H17" s="195">
        <v>8</v>
      </c>
      <c r="I17" s="193" t="s">
        <v>89</v>
      </c>
      <c r="J17" s="196" t="s">
        <v>89</v>
      </c>
      <c r="K17" s="197">
        <v>201</v>
      </c>
      <c r="M17" s="138"/>
      <c r="N17" s="138"/>
      <c r="O17" s="137" t="b">
        <v>0</v>
      </c>
      <c r="T17" s="137"/>
      <c r="U17" s="137"/>
      <c r="V17" s="106"/>
      <c r="W17" s="238"/>
      <c r="X17" s="237"/>
      <c r="Y17" s="237"/>
      <c r="Z17" s="106"/>
      <c r="AA17" s="106"/>
      <c r="AB17" s="106"/>
      <c r="AC17" s="106"/>
      <c r="AD17" s="106"/>
      <c r="AE17" s="106"/>
      <c r="AF17" s="106"/>
      <c r="AG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</row>
    <row r="18" spans="1:106">
      <c r="A18" s="182">
        <v>20911000942</v>
      </c>
      <c r="B18" s="183" t="s">
        <v>277</v>
      </c>
      <c r="C18" s="183" t="s">
        <v>268</v>
      </c>
      <c r="D18" s="191">
        <v>17</v>
      </c>
      <c r="E18" s="192">
        <v>5.8823529411764705E-2</v>
      </c>
      <c r="F18" s="193" t="s">
        <v>89</v>
      </c>
      <c r="G18" s="194" t="s">
        <v>89</v>
      </c>
      <c r="H18" s="195">
        <v>9</v>
      </c>
      <c r="I18" s="193" t="s">
        <v>89</v>
      </c>
      <c r="J18" s="196" t="s">
        <v>89</v>
      </c>
      <c r="K18" s="197">
        <v>195</v>
      </c>
      <c r="M18" s="138"/>
      <c r="N18" s="138"/>
      <c r="O18" s="137" t="b">
        <v>0</v>
      </c>
      <c r="T18" s="137"/>
      <c r="U18" s="137"/>
      <c r="V18" s="106"/>
      <c r="W18" s="238"/>
      <c r="X18" s="237"/>
      <c r="Y18" s="237"/>
      <c r="Z18" s="106"/>
      <c r="AA18" s="106"/>
      <c r="AB18" s="106"/>
      <c r="AC18" s="106"/>
      <c r="AD18" s="106"/>
      <c r="AE18" s="106"/>
      <c r="AF18" s="106"/>
      <c r="AG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</row>
    <row r="19" spans="1:106">
      <c r="A19" s="182">
        <v>20911000956</v>
      </c>
      <c r="B19" s="183" t="s">
        <v>267</v>
      </c>
      <c r="C19" s="183" t="s">
        <v>268</v>
      </c>
      <c r="D19" s="191">
        <v>18</v>
      </c>
      <c r="E19" s="192">
        <v>5.5555555555555552E-2</v>
      </c>
      <c r="F19" s="193" t="s">
        <v>89</v>
      </c>
      <c r="G19" s="194" t="s">
        <v>89</v>
      </c>
      <c r="H19" s="195">
        <v>9</v>
      </c>
      <c r="I19" s="193" t="s">
        <v>89</v>
      </c>
      <c r="J19" s="196" t="s">
        <v>89</v>
      </c>
      <c r="K19" s="197">
        <v>195</v>
      </c>
      <c r="M19" s="138"/>
      <c r="N19" s="138"/>
      <c r="O19" s="137" t="b">
        <v>0</v>
      </c>
      <c r="T19" s="137"/>
      <c r="U19" s="137"/>
      <c r="V19" s="106"/>
      <c r="W19" s="238"/>
      <c r="X19" s="237"/>
      <c r="Y19" s="237"/>
      <c r="Z19" s="106"/>
      <c r="AA19" s="106"/>
      <c r="AB19" s="106"/>
      <c r="AC19" s="106"/>
      <c r="AD19" s="106"/>
      <c r="AE19" s="106"/>
      <c r="AF19" s="106"/>
      <c r="AG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</row>
    <row r="20" spans="1:106">
      <c r="A20" s="182">
        <v>21511101213</v>
      </c>
      <c r="B20" s="183" t="s">
        <v>133</v>
      </c>
      <c r="C20" s="183" t="s">
        <v>44</v>
      </c>
      <c r="D20" s="191">
        <v>21</v>
      </c>
      <c r="E20" s="192">
        <v>4.7619047619047616E-2</v>
      </c>
      <c r="F20" s="193">
        <v>3</v>
      </c>
      <c r="G20" s="194">
        <v>0.12227422291874018</v>
      </c>
      <c r="H20" s="195">
        <v>9</v>
      </c>
      <c r="I20" s="193">
        <v>37.75</v>
      </c>
      <c r="J20" s="196">
        <v>70.792002931708808</v>
      </c>
      <c r="K20" s="197">
        <v>195</v>
      </c>
      <c r="M20" s="138"/>
      <c r="N20" s="138"/>
      <c r="O20" s="137" t="b">
        <v>1</v>
      </c>
      <c r="T20" s="137"/>
      <c r="U20" s="137"/>
      <c r="V20" s="106"/>
      <c r="W20" s="238"/>
      <c r="X20" s="237"/>
      <c r="Y20" s="237"/>
      <c r="Z20" s="106"/>
      <c r="AA20" s="106"/>
      <c r="AB20" s="106"/>
      <c r="AC20" s="106"/>
      <c r="AD20" s="106"/>
      <c r="AE20" s="106"/>
      <c r="AF20" s="106"/>
      <c r="AG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</row>
    <row r="21" spans="1:106">
      <c r="A21" s="182">
        <v>21461000985</v>
      </c>
      <c r="B21" s="183" t="s">
        <v>274</v>
      </c>
      <c r="C21" s="183" t="s">
        <v>270</v>
      </c>
      <c r="D21" s="191">
        <v>13</v>
      </c>
      <c r="E21" s="192">
        <v>7.6923076923076927E-2</v>
      </c>
      <c r="F21" s="193" t="s">
        <v>89</v>
      </c>
      <c r="G21" s="194" t="s">
        <v>89</v>
      </c>
      <c r="H21" s="195">
        <v>9</v>
      </c>
      <c r="I21" s="193" t="s">
        <v>89</v>
      </c>
      <c r="J21" s="196" t="s">
        <v>89</v>
      </c>
      <c r="K21" s="197">
        <v>195</v>
      </c>
      <c r="M21" s="138"/>
      <c r="N21" s="138"/>
      <c r="O21" s="137" t="b">
        <v>0</v>
      </c>
      <c r="T21" s="137"/>
      <c r="U21" s="137"/>
      <c r="V21" s="106"/>
      <c r="W21" s="238"/>
      <c r="X21" s="237"/>
      <c r="Y21" s="237"/>
      <c r="Z21" s="106"/>
      <c r="AA21" s="106"/>
      <c r="AB21" s="106"/>
      <c r="AC21" s="106"/>
      <c r="AD21" s="106"/>
      <c r="AE21" s="106"/>
      <c r="AF21" s="106"/>
      <c r="AG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</row>
    <row r="22" spans="1:106">
      <c r="A22" s="182">
        <v>20911000949</v>
      </c>
      <c r="B22" s="183" t="s">
        <v>276</v>
      </c>
      <c r="C22" s="183" t="s">
        <v>268</v>
      </c>
      <c r="D22" s="191">
        <v>24</v>
      </c>
      <c r="E22" s="192">
        <v>4.1666666666666664E-2</v>
      </c>
      <c r="F22" s="193" t="s">
        <v>89</v>
      </c>
      <c r="G22" s="194" t="s">
        <v>89</v>
      </c>
      <c r="H22" s="195">
        <v>13</v>
      </c>
      <c r="I22" s="193" t="s">
        <v>89</v>
      </c>
      <c r="J22" s="196" t="s">
        <v>89</v>
      </c>
      <c r="K22" s="197">
        <v>176</v>
      </c>
      <c r="M22" s="138"/>
      <c r="N22" s="138"/>
      <c r="O22" s="137" t="b">
        <v>0</v>
      </c>
      <c r="T22" s="137"/>
      <c r="U22" s="137"/>
      <c r="V22" s="106"/>
      <c r="W22" s="238"/>
      <c r="X22" s="237"/>
      <c r="Y22" s="237"/>
      <c r="Z22" s="106"/>
      <c r="AA22" s="106"/>
      <c r="AB22" s="106"/>
      <c r="AC22" s="106"/>
      <c r="AD22" s="106"/>
      <c r="AE22" s="106"/>
      <c r="AF22" s="106"/>
      <c r="AG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</row>
    <row r="23" spans="1:106">
      <c r="A23" s="182">
        <v>20711000931</v>
      </c>
      <c r="B23" s="183" t="s">
        <v>278</v>
      </c>
      <c r="C23" s="183" t="s">
        <v>279</v>
      </c>
      <c r="D23" s="191">
        <v>50</v>
      </c>
      <c r="E23" s="192">
        <v>0.02</v>
      </c>
      <c r="F23" s="193" t="s">
        <v>89</v>
      </c>
      <c r="G23" s="194" t="s">
        <v>89</v>
      </c>
      <c r="H23" s="195">
        <v>13</v>
      </c>
      <c r="I23" s="193" t="s">
        <v>89</v>
      </c>
      <c r="J23" s="196" t="s">
        <v>89</v>
      </c>
      <c r="K23" s="197">
        <v>176</v>
      </c>
      <c r="M23" s="138"/>
      <c r="N23" s="138"/>
      <c r="O23" s="137" t="b">
        <v>0</v>
      </c>
      <c r="T23" s="137"/>
      <c r="U23" s="137"/>
      <c r="V23" s="106"/>
      <c r="W23" s="238"/>
      <c r="X23" s="237"/>
      <c r="Y23" s="237"/>
      <c r="Z23" s="106"/>
      <c r="AA23" s="106"/>
      <c r="AB23" s="106"/>
      <c r="AC23" s="106"/>
      <c r="AD23" s="106"/>
      <c r="AE23" s="106"/>
      <c r="AF23" s="106"/>
      <c r="AG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</row>
    <row r="24" spans="1:106">
      <c r="A24" s="182">
        <v>20911202850</v>
      </c>
      <c r="B24" s="183" t="s">
        <v>280</v>
      </c>
      <c r="C24" s="183" t="s">
        <v>268</v>
      </c>
      <c r="D24" s="191">
        <v>22</v>
      </c>
      <c r="E24" s="192">
        <v>4.5454545454545456E-2</v>
      </c>
      <c r="F24" s="193" t="s">
        <v>89</v>
      </c>
      <c r="G24" s="194" t="s">
        <v>89</v>
      </c>
      <c r="H24" s="195">
        <v>13</v>
      </c>
      <c r="I24" s="193" t="s">
        <v>89</v>
      </c>
      <c r="J24" s="196" t="s">
        <v>89</v>
      </c>
      <c r="K24" s="197">
        <v>176</v>
      </c>
      <c r="M24" s="138"/>
      <c r="N24" s="138"/>
      <c r="O24" s="137" t="b">
        <v>0</v>
      </c>
      <c r="T24" s="137"/>
      <c r="U24" s="137"/>
      <c r="V24" s="106"/>
      <c r="W24" s="238"/>
      <c r="X24" s="237"/>
      <c r="Y24" s="237"/>
      <c r="Z24" s="106"/>
      <c r="AA24" s="106"/>
      <c r="AB24" s="106"/>
      <c r="AC24" s="106"/>
      <c r="AD24" s="106"/>
      <c r="AE24" s="106"/>
      <c r="AF24" s="106"/>
      <c r="AG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</row>
    <row r="25" spans="1:106">
      <c r="A25" s="182">
        <v>21701202559</v>
      </c>
      <c r="B25" s="183" t="s">
        <v>287</v>
      </c>
      <c r="C25" s="183" t="s">
        <v>288</v>
      </c>
      <c r="D25" s="191">
        <v>53</v>
      </c>
      <c r="E25" s="192">
        <v>1.8867924528301886E-2</v>
      </c>
      <c r="F25" s="193" t="s">
        <v>89</v>
      </c>
      <c r="G25" s="194" t="s">
        <v>89</v>
      </c>
      <c r="H25" s="195">
        <v>13</v>
      </c>
      <c r="I25" s="193" t="s">
        <v>89</v>
      </c>
      <c r="J25" s="196" t="s">
        <v>89</v>
      </c>
      <c r="K25" s="197">
        <v>176</v>
      </c>
      <c r="M25" s="138"/>
      <c r="N25" s="138"/>
      <c r="O25" s="137" t="b">
        <v>0</v>
      </c>
      <c r="T25" s="137"/>
      <c r="U25" s="137"/>
      <c r="V25" s="106"/>
      <c r="W25" s="238"/>
      <c r="X25" s="237"/>
      <c r="Y25" s="237"/>
      <c r="Z25" s="106"/>
      <c r="AA25" s="106"/>
      <c r="AB25" s="106"/>
      <c r="AC25" s="106"/>
      <c r="AD25" s="106"/>
      <c r="AE25" s="106"/>
      <c r="AF25" s="106"/>
      <c r="AG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</row>
    <row r="26" spans="1:106">
      <c r="A26" s="182">
        <v>20911202698</v>
      </c>
      <c r="B26" s="183" t="s">
        <v>282</v>
      </c>
      <c r="C26" s="183" t="s">
        <v>268</v>
      </c>
      <c r="D26" s="191">
        <v>41</v>
      </c>
      <c r="E26" s="192">
        <v>2.4390243902439025E-2</v>
      </c>
      <c r="F26" s="193" t="s">
        <v>89</v>
      </c>
      <c r="G26" s="194" t="s">
        <v>89</v>
      </c>
      <c r="H26" s="195">
        <v>17</v>
      </c>
      <c r="I26" s="193" t="s">
        <v>89</v>
      </c>
      <c r="J26" s="196" t="s">
        <v>89</v>
      </c>
      <c r="K26" s="197">
        <v>164</v>
      </c>
      <c r="M26" s="138"/>
      <c r="N26" s="138"/>
      <c r="O26" s="137" t="b">
        <v>0</v>
      </c>
      <c r="T26" s="137"/>
      <c r="U26" s="137"/>
      <c r="V26" s="106"/>
      <c r="W26" s="238"/>
      <c r="X26" s="237"/>
      <c r="Y26" s="237"/>
      <c r="Z26" s="106"/>
      <c r="AA26" s="106"/>
      <c r="AB26" s="106"/>
      <c r="AC26" s="106"/>
      <c r="AD26" s="106"/>
      <c r="AE26" s="106"/>
      <c r="AF26" s="106"/>
      <c r="AG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</row>
    <row r="27" spans="1:106">
      <c r="A27" s="182">
        <v>20521202568</v>
      </c>
      <c r="B27" s="183" t="s">
        <v>295</v>
      </c>
      <c r="C27" s="183" t="s">
        <v>285</v>
      </c>
      <c r="D27" s="191">
        <v>103</v>
      </c>
      <c r="E27" s="192">
        <v>9.7087378640776691E-3</v>
      </c>
      <c r="F27" s="193" t="s">
        <v>89</v>
      </c>
      <c r="G27" s="194" t="s">
        <v>89</v>
      </c>
      <c r="H27" s="195">
        <v>17</v>
      </c>
      <c r="I27" s="193" t="s">
        <v>89</v>
      </c>
      <c r="J27" s="196" t="s">
        <v>89</v>
      </c>
      <c r="K27" s="197">
        <v>164</v>
      </c>
      <c r="M27" s="138"/>
      <c r="N27" s="138"/>
      <c r="O27" s="137" t="b">
        <v>0</v>
      </c>
      <c r="T27" s="137"/>
      <c r="U27" s="137"/>
      <c r="V27" s="106"/>
      <c r="W27" s="238"/>
      <c r="X27" s="237"/>
      <c r="Y27" s="237"/>
      <c r="Z27" s="106"/>
      <c r="AA27" s="106"/>
      <c r="AB27" s="106"/>
      <c r="AC27" s="106"/>
      <c r="AD27" s="106"/>
      <c r="AE27" s="106"/>
      <c r="AF27" s="106"/>
      <c r="AG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</row>
    <row r="28" spans="1:106">
      <c r="A28" s="182">
        <v>20911303706</v>
      </c>
      <c r="B28" s="183" t="s">
        <v>296</v>
      </c>
      <c r="C28" s="183" t="s">
        <v>268</v>
      </c>
      <c r="D28" s="191">
        <v>64</v>
      </c>
      <c r="E28" s="192">
        <v>1.5625E-2</v>
      </c>
      <c r="F28" s="193" t="s">
        <v>89</v>
      </c>
      <c r="G28" s="194" t="s">
        <v>89</v>
      </c>
      <c r="H28" s="195">
        <v>17</v>
      </c>
      <c r="I28" s="193" t="s">
        <v>89</v>
      </c>
      <c r="J28" s="196" t="s">
        <v>89</v>
      </c>
      <c r="K28" s="197">
        <v>164</v>
      </c>
      <c r="M28" s="138"/>
      <c r="N28" s="138"/>
      <c r="O28" s="137" t="b">
        <v>0</v>
      </c>
      <c r="T28" s="137"/>
      <c r="U28" s="137"/>
      <c r="V28" s="106"/>
      <c r="W28" s="238"/>
      <c r="X28" s="237"/>
      <c r="Y28" s="237"/>
      <c r="Z28" s="106"/>
      <c r="AA28" s="106"/>
      <c r="AB28" s="106"/>
      <c r="AC28" s="106"/>
      <c r="AD28" s="106"/>
      <c r="AE28" s="106"/>
      <c r="AF28" s="106"/>
      <c r="AG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</row>
    <row r="29" spans="1:106">
      <c r="A29" s="182">
        <v>20911000958</v>
      </c>
      <c r="B29" s="183" t="s">
        <v>281</v>
      </c>
      <c r="C29" s="183" t="s">
        <v>268</v>
      </c>
      <c r="D29" s="191">
        <v>62</v>
      </c>
      <c r="E29" s="192">
        <v>1.6129032258064516E-2</v>
      </c>
      <c r="F29" s="193" t="s">
        <v>89</v>
      </c>
      <c r="G29" s="194" t="s">
        <v>89</v>
      </c>
      <c r="H29" s="195">
        <v>17</v>
      </c>
      <c r="I29" s="193" t="s">
        <v>89</v>
      </c>
      <c r="J29" s="196" t="s">
        <v>89</v>
      </c>
      <c r="K29" s="197">
        <v>164</v>
      </c>
      <c r="M29" s="138"/>
      <c r="N29" s="138"/>
      <c r="O29" s="137" t="b">
        <v>0</v>
      </c>
      <c r="T29" s="137"/>
      <c r="U29" s="137"/>
      <c r="V29" s="106"/>
      <c r="W29" s="238"/>
      <c r="X29" s="237"/>
      <c r="Y29" s="237"/>
      <c r="Z29" s="106"/>
      <c r="AA29" s="106"/>
      <c r="AB29" s="106"/>
      <c r="AC29" s="106"/>
      <c r="AD29" s="106"/>
      <c r="AE29" s="106"/>
      <c r="AF29" s="106"/>
      <c r="AG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</row>
    <row r="30" spans="1:106">
      <c r="A30" s="182">
        <v>21461000980</v>
      </c>
      <c r="B30" s="183" t="s">
        <v>283</v>
      </c>
      <c r="C30" s="183" t="s">
        <v>270</v>
      </c>
      <c r="D30" s="191">
        <v>33</v>
      </c>
      <c r="E30" s="192">
        <v>3.0303030303030304E-2</v>
      </c>
      <c r="F30" s="193" t="s">
        <v>89</v>
      </c>
      <c r="G30" s="194" t="s">
        <v>89</v>
      </c>
      <c r="H30" s="195">
        <v>17</v>
      </c>
      <c r="I30" s="193" t="s">
        <v>89</v>
      </c>
      <c r="J30" s="196" t="s">
        <v>89</v>
      </c>
      <c r="K30" s="197">
        <v>164</v>
      </c>
      <c r="M30" s="138"/>
      <c r="N30" s="138"/>
      <c r="O30" s="137" t="b">
        <v>0</v>
      </c>
      <c r="T30" s="137"/>
      <c r="U30" s="137"/>
      <c r="V30" s="106"/>
      <c r="W30" s="238"/>
      <c r="X30" s="237"/>
      <c r="Y30" s="237"/>
      <c r="Z30" s="106"/>
      <c r="AA30" s="106"/>
      <c r="AB30" s="106"/>
      <c r="AC30" s="106"/>
      <c r="AD30" s="106"/>
      <c r="AE30" s="106"/>
      <c r="AF30" s="106"/>
      <c r="AG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</row>
    <row r="31" spans="1:106">
      <c r="A31" s="182">
        <v>20521101912</v>
      </c>
      <c r="B31" s="183" t="s">
        <v>297</v>
      </c>
      <c r="C31" s="183" t="s">
        <v>285</v>
      </c>
      <c r="D31" s="191">
        <v>69</v>
      </c>
      <c r="E31" s="192">
        <v>1.4492753623188406E-2</v>
      </c>
      <c r="F31" s="193" t="s">
        <v>89</v>
      </c>
      <c r="G31" s="194" t="s">
        <v>89</v>
      </c>
      <c r="H31" s="195">
        <v>17</v>
      </c>
      <c r="I31" s="193" t="s">
        <v>89</v>
      </c>
      <c r="J31" s="196" t="s">
        <v>89</v>
      </c>
      <c r="K31" s="197">
        <v>164</v>
      </c>
      <c r="M31" s="138"/>
      <c r="N31" s="138"/>
      <c r="O31" s="137" t="b">
        <v>0</v>
      </c>
      <c r="T31" s="137"/>
      <c r="U31" s="137"/>
      <c r="V31" s="106"/>
      <c r="W31" s="238"/>
      <c r="X31" s="237"/>
      <c r="Y31" s="237"/>
      <c r="Z31" s="106"/>
      <c r="AA31" s="106"/>
      <c r="AB31" s="106"/>
      <c r="AC31" s="106"/>
      <c r="AD31" s="106"/>
      <c r="AE31" s="106"/>
      <c r="AF31" s="106"/>
      <c r="AG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</row>
    <row r="32" spans="1:106">
      <c r="A32" s="182">
        <v>20911101200</v>
      </c>
      <c r="B32" s="183" t="s">
        <v>289</v>
      </c>
      <c r="C32" s="183" t="s">
        <v>268</v>
      </c>
      <c r="D32" s="191">
        <v>128</v>
      </c>
      <c r="E32" s="192">
        <v>7.8125E-3</v>
      </c>
      <c r="F32" s="193" t="s">
        <v>89</v>
      </c>
      <c r="G32" s="194" t="s">
        <v>89</v>
      </c>
      <c r="H32" s="195">
        <v>17</v>
      </c>
      <c r="I32" s="193" t="s">
        <v>89</v>
      </c>
      <c r="J32" s="196" t="s">
        <v>89</v>
      </c>
      <c r="K32" s="197">
        <v>164</v>
      </c>
      <c r="M32" s="138"/>
      <c r="N32" s="138"/>
      <c r="O32" s="137" t="b">
        <v>0</v>
      </c>
      <c r="T32" s="137"/>
      <c r="U32" s="137"/>
      <c r="V32" s="106"/>
      <c r="W32" s="238"/>
      <c r="X32" s="237"/>
      <c r="Y32" s="237"/>
      <c r="Z32" s="106"/>
      <c r="AA32" s="106"/>
      <c r="AB32" s="106"/>
      <c r="AC32" s="106"/>
      <c r="AD32" s="106"/>
      <c r="AE32" s="106"/>
      <c r="AF32" s="106"/>
      <c r="AG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</row>
    <row r="33" spans="1:106">
      <c r="A33" s="182">
        <v>20521102191</v>
      </c>
      <c r="B33" s="183" t="s">
        <v>284</v>
      </c>
      <c r="C33" s="183" t="s">
        <v>285</v>
      </c>
      <c r="D33" s="191">
        <v>51</v>
      </c>
      <c r="E33" s="192">
        <v>1.9607843137254902E-2</v>
      </c>
      <c r="F33" s="193" t="s">
        <v>89</v>
      </c>
      <c r="G33" s="194" t="s">
        <v>89</v>
      </c>
      <c r="H33" s="195">
        <v>17</v>
      </c>
      <c r="I33" s="193" t="s">
        <v>89</v>
      </c>
      <c r="J33" s="196" t="s">
        <v>89</v>
      </c>
      <c r="K33" s="197">
        <v>164</v>
      </c>
      <c r="M33" s="138"/>
      <c r="N33" s="138"/>
      <c r="O33" s="137" t="b">
        <v>0</v>
      </c>
      <c r="T33" s="137"/>
      <c r="U33" s="137"/>
      <c r="V33" s="106"/>
      <c r="W33" s="238"/>
      <c r="X33" s="237"/>
      <c r="Y33" s="237"/>
      <c r="Z33" s="106"/>
      <c r="AA33" s="106"/>
      <c r="AB33" s="106"/>
      <c r="AC33" s="106"/>
      <c r="AD33" s="106"/>
      <c r="AE33" s="106"/>
      <c r="AF33" s="106"/>
      <c r="AG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</row>
    <row r="34" spans="1:106">
      <c r="A34" s="182">
        <v>20911000941</v>
      </c>
      <c r="B34" s="183" t="s">
        <v>286</v>
      </c>
      <c r="C34" s="183" t="s">
        <v>268</v>
      </c>
      <c r="D34" s="191">
        <v>121</v>
      </c>
      <c r="E34" s="192">
        <v>8.2644628099173556E-3</v>
      </c>
      <c r="F34" s="193" t="s">
        <v>89</v>
      </c>
      <c r="G34" s="194" t="s">
        <v>89</v>
      </c>
      <c r="H34" s="195">
        <v>25</v>
      </c>
      <c r="I34" s="193" t="s">
        <v>89</v>
      </c>
      <c r="J34" s="196" t="s">
        <v>89</v>
      </c>
      <c r="K34" s="197">
        <v>151</v>
      </c>
      <c r="M34" s="138"/>
      <c r="N34" s="138"/>
      <c r="O34" s="137" t="b">
        <v>0</v>
      </c>
      <c r="T34" s="137"/>
      <c r="U34" s="137"/>
      <c r="V34" s="106"/>
      <c r="W34" s="238"/>
      <c r="X34" s="237"/>
      <c r="Y34" s="237"/>
      <c r="Z34" s="106"/>
      <c r="AA34" s="106"/>
      <c r="AB34" s="106"/>
      <c r="AC34" s="106"/>
      <c r="AD34" s="106"/>
      <c r="AE34" s="106"/>
      <c r="AF34" s="106"/>
      <c r="AG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</row>
    <row r="35" spans="1:106">
      <c r="A35" s="182">
        <v>20711303799</v>
      </c>
      <c r="B35" s="183" t="s">
        <v>298</v>
      </c>
      <c r="C35" s="183" t="s">
        <v>279</v>
      </c>
      <c r="D35" s="191">
        <v>189</v>
      </c>
      <c r="E35" s="192">
        <v>5.2910052910052907E-3</v>
      </c>
      <c r="F35" s="193" t="s">
        <v>89</v>
      </c>
      <c r="G35" s="194" t="s">
        <v>89</v>
      </c>
      <c r="H35" s="195">
        <v>25</v>
      </c>
      <c r="I35" s="193" t="s">
        <v>89</v>
      </c>
      <c r="J35" s="196" t="s">
        <v>89</v>
      </c>
      <c r="K35" s="197">
        <v>151</v>
      </c>
      <c r="M35" s="138"/>
      <c r="N35" s="138"/>
      <c r="O35" s="137" t="b">
        <v>0</v>
      </c>
      <c r="T35" s="137"/>
      <c r="U35" s="137"/>
      <c r="V35" s="106"/>
      <c r="W35" s="238"/>
      <c r="X35" s="237"/>
      <c r="Y35" s="237"/>
      <c r="Z35" s="106"/>
      <c r="AA35" s="106"/>
      <c r="AB35" s="106"/>
      <c r="AC35" s="106"/>
      <c r="AD35" s="106"/>
      <c r="AE35" s="106"/>
      <c r="AF35" s="106"/>
      <c r="AG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</row>
    <row r="36" spans="1:106">
      <c r="A36" s="182">
        <v>20911303870</v>
      </c>
      <c r="B36" s="183" t="s">
        <v>299</v>
      </c>
      <c r="C36" s="183" t="s">
        <v>268</v>
      </c>
      <c r="D36" s="191">
        <v>237</v>
      </c>
      <c r="E36" s="192">
        <v>4.2194092827004216E-3</v>
      </c>
      <c r="F36" s="193" t="s">
        <v>89</v>
      </c>
      <c r="G36" s="194" t="s">
        <v>89</v>
      </c>
      <c r="H36" s="195">
        <v>25</v>
      </c>
      <c r="I36" s="193" t="s">
        <v>89</v>
      </c>
      <c r="J36" s="196" t="s">
        <v>89</v>
      </c>
      <c r="K36" s="197">
        <v>151</v>
      </c>
      <c r="M36" s="138"/>
      <c r="N36" s="138"/>
      <c r="O36" s="137" t="b">
        <v>0</v>
      </c>
      <c r="T36" s="137"/>
      <c r="U36" s="137"/>
      <c r="V36" s="106"/>
      <c r="W36" s="238"/>
      <c r="X36" s="237"/>
      <c r="Y36" s="237"/>
      <c r="Z36" s="106"/>
      <c r="AA36" s="106"/>
      <c r="AB36" s="106"/>
      <c r="AC36" s="106"/>
      <c r="AD36" s="106"/>
      <c r="AE36" s="106"/>
      <c r="AF36" s="106"/>
      <c r="AG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</row>
    <row r="37" spans="1:106">
      <c r="A37" s="182" t="s">
        <v>300</v>
      </c>
      <c r="B37" s="183" t="s">
        <v>301</v>
      </c>
      <c r="C37" s="183" t="s">
        <v>279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>
        <v>25</v>
      </c>
      <c r="I37" s="193" t="s">
        <v>89</v>
      </c>
      <c r="J37" s="196" t="s">
        <v>89</v>
      </c>
      <c r="K37" s="197">
        <v>151</v>
      </c>
      <c r="M37" s="138"/>
      <c r="N37" s="138"/>
      <c r="O37" s="137" t="b">
        <v>0</v>
      </c>
      <c r="T37" s="137"/>
      <c r="U37" s="137"/>
      <c r="V37" s="106"/>
      <c r="W37" s="238"/>
      <c r="X37" s="237"/>
      <c r="Y37" s="237"/>
      <c r="Z37" s="106"/>
      <c r="AA37" s="106"/>
      <c r="AB37" s="106"/>
      <c r="AC37" s="106"/>
      <c r="AD37" s="106"/>
      <c r="AE37" s="106"/>
      <c r="AF37" s="106"/>
      <c r="AG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</row>
    <row r="38" spans="1:106">
      <c r="A38" s="182">
        <v>20711202383</v>
      </c>
      <c r="B38" s="183" t="s">
        <v>302</v>
      </c>
      <c r="C38" s="183" t="s">
        <v>279</v>
      </c>
      <c r="D38" s="191">
        <v>131</v>
      </c>
      <c r="E38" s="192">
        <v>7.6335877862595417E-3</v>
      </c>
      <c r="F38" s="193" t="s">
        <v>89</v>
      </c>
      <c r="G38" s="194" t="s">
        <v>89</v>
      </c>
      <c r="H38" s="195">
        <v>25</v>
      </c>
      <c r="I38" s="193" t="s">
        <v>89</v>
      </c>
      <c r="J38" s="196" t="s">
        <v>89</v>
      </c>
      <c r="K38" s="197">
        <v>151</v>
      </c>
      <c r="M38" s="138"/>
      <c r="N38" s="138"/>
      <c r="O38" s="137" t="b">
        <v>0</v>
      </c>
      <c r="T38" s="137"/>
      <c r="U38" s="137"/>
      <c r="V38" s="106"/>
      <c r="W38" s="238"/>
      <c r="X38" s="237"/>
      <c r="Y38" s="237"/>
      <c r="Z38" s="106"/>
      <c r="AA38" s="106"/>
      <c r="AB38" s="106"/>
      <c r="AC38" s="106"/>
      <c r="AD38" s="106"/>
      <c r="AE38" s="106"/>
      <c r="AF38" s="106"/>
      <c r="AG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</row>
    <row r="39" spans="1:106">
      <c r="A39" s="182">
        <v>20711303282</v>
      </c>
      <c r="B39" s="183" t="s">
        <v>290</v>
      </c>
      <c r="C39" s="183" t="s">
        <v>279</v>
      </c>
      <c r="D39" s="191">
        <v>87</v>
      </c>
      <c r="E39" s="192">
        <v>1.1494252873563218E-2</v>
      </c>
      <c r="F39" s="193" t="s">
        <v>89</v>
      </c>
      <c r="G39" s="194" t="s">
        <v>89</v>
      </c>
      <c r="H39" s="195">
        <v>25</v>
      </c>
      <c r="I39" s="193" t="s">
        <v>89</v>
      </c>
      <c r="J39" s="196" t="s">
        <v>89</v>
      </c>
      <c r="K39" s="197">
        <v>151</v>
      </c>
      <c r="M39" s="138"/>
      <c r="N39" s="138"/>
      <c r="O39" s="137" t="b">
        <v>0</v>
      </c>
      <c r="T39" s="137"/>
      <c r="U39" s="137"/>
      <c r="V39" s="106"/>
      <c r="W39" s="238"/>
      <c r="X39" s="237"/>
      <c r="Y39" s="237"/>
      <c r="Z39" s="106"/>
      <c r="AA39" s="106"/>
      <c r="AB39" s="106"/>
      <c r="AC39" s="106"/>
      <c r="AD39" s="106"/>
      <c r="AE39" s="106"/>
      <c r="AF39" s="106"/>
      <c r="AG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</row>
    <row r="40" spans="1:106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  <c r="T40" s="137"/>
      <c r="U40" s="137"/>
      <c r="V40" s="106"/>
      <c r="W40" s="238"/>
      <c r="X40" s="237"/>
      <c r="Y40" s="237"/>
      <c r="Z40" s="106"/>
      <c r="AA40" s="106"/>
      <c r="AB40" s="106"/>
      <c r="AC40" s="106"/>
      <c r="AD40" s="106"/>
      <c r="AE40" s="106"/>
      <c r="AF40" s="106"/>
      <c r="AG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</row>
    <row r="41" spans="1:106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  <c r="T41" s="137"/>
      <c r="U41" s="137"/>
      <c r="V41" s="106"/>
      <c r="W41" s="238"/>
      <c r="X41" s="237"/>
      <c r="Y41" s="237"/>
      <c r="Z41" s="106"/>
      <c r="AA41" s="106"/>
      <c r="AB41" s="106"/>
      <c r="AC41" s="106"/>
      <c r="AD41" s="106"/>
      <c r="AE41" s="106"/>
      <c r="AF41" s="106"/>
      <c r="AG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</row>
    <row r="42" spans="1:106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  <c r="T42" s="137"/>
      <c r="U42" s="137"/>
      <c r="V42" s="106"/>
      <c r="W42" s="238"/>
      <c r="X42" s="237"/>
      <c r="Y42" s="237"/>
      <c r="Z42" s="106"/>
      <c r="AA42" s="106"/>
      <c r="AB42" s="106"/>
      <c r="AC42" s="106"/>
      <c r="AD42" s="106"/>
      <c r="AE42" s="106"/>
      <c r="AF42" s="106"/>
      <c r="AG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</row>
    <row r="43" spans="1:106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  <c r="T43" s="137"/>
      <c r="U43" s="137"/>
      <c r="V43" s="106"/>
      <c r="W43" s="238"/>
      <c r="X43" s="237"/>
      <c r="Y43" s="237"/>
      <c r="Z43" s="106"/>
      <c r="AA43" s="106"/>
      <c r="AB43" s="106"/>
      <c r="AC43" s="106"/>
      <c r="AD43" s="106"/>
      <c r="AE43" s="106"/>
      <c r="AF43" s="106"/>
      <c r="AG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</row>
    <row r="44" spans="1:106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  <c r="T44" s="137"/>
      <c r="U44" s="137"/>
      <c r="V44" s="106"/>
      <c r="W44" s="238"/>
      <c r="X44" s="237"/>
      <c r="Y44" s="237"/>
      <c r="Z44" s="106"/>
      <c r="AA44" s="106"/>
      <c r="AB44" s="106"/>
      <c r="AC44" s="106"/>
      <c r="AD44" s="106"/>
      <c r="AE44" s="106"/>
      <c r="AF44" s="106"/>
      <c r="AG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</row>
    <row r="45" spans="1:106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  <c r="T45" s="137"/>
      <c r="U45" s="137"/>
      <c r="V45" s="106"/>
      <c r="W45" s="238"/>
      <c r="X45" s="237"/>
      <c r="Y45" s="237"/>
      <c r="Z45" s="106"/>
      <c r="AA45" s="106"/>
      <c r="AB45" s="106"/>
      <c r="AC45" s="106"/>
      <c r="AD45" s="106"/>
      <c r="AE45" s="106"/>
      <c r="AF45" s="106"/>
      <c r="AG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</row>
    <row r="46" spans="1:106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  <c r="T46" s="137"/>
      <c r="U46" s="137"/>
      <c r="V46" s="106"/>
      <c r="W46" s="238"/>
      <c r="X46" s="237"/>
      <c r="Y46" s="237"/>
      <c r="Z46" s="106"/>
      <c r="AA46" s="106"/>
      <c r="AB46" s="106"/>
      <c r="AC46" s="106"/>
      <c r="AD46" s="106"/>
      <c r="AE46" s="106"/>
      <c r="AF46" s="106"/>
      <c r="AG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</row>
    <row r="47" spans="1:106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  <c r="T47" s="137"/>
      <c r="U47" s="137"/>
      <c r="V47" s="106"/>
      <c r="W47" s="238"/>
      <c r="X47" s="237"/>
      <c r="Y47" s="237"/>
      <c r="Z47" s="106"/>
      <c r="AA47" s="106"/>
      <c r="AB47" s="106"/>
      <c r="AC47" s="106"/>
      <c r="AD47" s="106"/>
      <c r="AE47" s="106"/>
      <c r="AF47" s="106"/>
      <c r="AG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</row>
    <row r="48" spans="1:106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  <c r="T48" s="137"/>
      <c r="U48" s="137"/>
      <c r="V48" s="106"/>
      <c r="W48" s="238"/>
      <c r="X48" s="237"/>
      <c r="Y48" s="237"/>
      <c r="Z48" s="106"/>
      <c r="AA48" s="106"/>
      <c r="AB48" s="106"/>
      <c r="AC48" s="106"/>
      <c r="AD48" s="106"/>
      <c r="AE48" s="106"/>
      <c r="AF48" s="106"/>
      <c r="AG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</row>
    <row r="49" spans="1:106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  <c r="T49" s="137"/>
      <c r="U49" s="137"/>
      <c r="V49" s="106"/>
      <c r="W49" s="238"/>
      <c r="X49" s="237"/>
      <c r="Y49" s="237"/>
      <c r="Z49" s="106"/>
      <c r="AA49" s="106"/>
      <c r="AB49" s="106"/>
      <c r="AC49" s="106"/>
      <c r="AD49" s="106"/>
      <c r="AE49" s="106"/>
      <c r="AF49" s="106"/>
      <c r="AG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</row>
    <row r="50" spans="1:106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  <c r="T50" s="137"/>
      <c r="U50" s="137"/>
      <c r="V50" s="106"/>
      <c r="W50" s="238"/>
      <c r="X50" s="237"/>
      <c r="Y50" s="237"/>
      <c r="Z50" s="106"/>
      <c r="AA50" s="106"/>
      <c r="AB50" s="106"/>
      <c r="AC50" s="106"/>
      <c r="AD50" s="106"/>
      <c r="AE50" s="106"/>
      <c r="AF50" s="106"/>
      <c r="AG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</row>
    <row r="51" spans="1:106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  <c r="T51" s="137"/>
      <c r="U51" s="137"/>
      <c r="V51" s="106"/>
      <c r="W51" s="238"/>
      <c r="X51" s="237"/>
      <c r="Y51" s="237"/>
      <c r="Z51" s="106"/>
      <c r="AA51" s="106"/>
      <c r="AB51" s="106"/>
      <c r="AC51" s="106"/>
      <c r="AD51" s="106"/>
      <c r="AE51" s="106"/>
      <c r="AF51" s="106"/>
      <c r="AG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</row>
    <row r="52" spans="1:106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  <c r="T52" s="137"/>
      <c r="U52" s="137"/>
      <c r="V52" s="106"/>
      <c r="W52" s="238"/>
      <c r="X52" s="237"/>
      <c r="Y52" s="237"/>
      <c r="Z52" s="106"/>
      <c r="AA52" s="106"/>
      <c r="AB52" s="106"/>
      <c r="AC52" s="106"/>
      <c r="AD52" s="106"/>
      <c r="AE52" s="106"/>
      <c r="AF52" s="106"/>
      <c r="AG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</row>
    <row r="53" spans="1:106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  <c r="T53" s="137"/>
      <c r="U53" s="137"/>
      <c r="V53" s="106"/>
      <c r="W53" s="238"/>
      <c r="X53" s="237"/>
      <c r="Y53" s="237"/>
      <c r="Z53" s="106"/>
      <c r="AA53" s="106"/>
      <c r="AB53" s="106"/>
      <c r="AC53" s="106"/>
      <c r="AD53" s="106"/>
      <c r="AE53" s="106"/>
      <c r="AF53" s="106"/>
      <c r="AG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</row>
    <row r="54" spans="1:106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  <c r="T54" s="137"/>
      <c r="U54" s="137"/>
      <c r="V54" s="106"/>
      <c r="W54" s="238"/>
      <c r="X54" s="237"/>
      <c r="Y54" s="237"/>
      <c r="Z54" s="106"/>
      <c r="AA54" s="106"/>
      <c r="AB54" s="106"/>
      <c r="AC54" s="106"/>
      <c r="AD54" s="106"/>
      <c r="AE54" s="106"/>
      <c r="AF54" s="106"/>
      <c r="AG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</row>
    <row r="55" spans="1:106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  <c r="T55" s="137"/>
      <c r="U55" s="137"/>
      <c r="V55" s="106"/>
      <c r="W55" s="238"/>
      <c r="X55" s="237"/>
      <c r="Y55" s="237"/>
      <c r="Z55" s="106"/>
      <c r="AA55" s="106"/>
      <c r="AB55" s="106"/>
      <c r="AC55" s="106"/>
      <c r="AD55" s="106"/>
      <c r="AE55" s="106"/>
      <c r="AF55" s="106"/>
      <c r="AG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</row>
    <row r="56" spans="1:106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  <c r="T56" s="137"/>
      <c r="U56" s="137"/>
      <c r="V56" s="106"/>
      <c r="W56" s="238"/>
      <c r="X56" s="237"/>
      <c r="Y56" s="237"/>
      <c r="Z56" s="106"/>
      <c r="AA56" s="106"/>
      <c r="AB56" s="106"/>
      <c r="AC56" s="106"/>
      <c r="AD56" s="106"/>
      <c r="AE56" s="106"/>
      <c r="AF56" s="106"/>
      <c r="AG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</row>
    <row r="57" spans="1:106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  <c r="T57" s="137"/>
      <c r="U57" s="137"/>
      <c r="V57" s="106"/>
      <c r="W57" s="238"/>
      <c r="X57" s="237"/>
      <c r="Y57" s="237"/>
      <c r="Z57" s="106"/>
      <c r="AA57" s="106"/>
      <c r="AB57" s="106"/>
      <c r="AC57" s="106"/>
      <c r="AD57" s="106"/>
      <c r="AE57" s="106"/>
      <c r="AF57" s="106"/>
      <c r="AG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</row>
    <row r="58" spans="1:106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  <c r="T58" s="137"/>
      <c r="U58" s="137"/>
      <c r="V58" s="106"/>
      <c r="W58" s="238"/>
      <c r="X58" s="237"/>
      <c r="Y58" s="237"/>
      <c r="Z58" s="106"/>
      <c r="AA58" s="106"/>
      <c r="AB58" s="106"/>
      <c r="AC58" s="106"/>
      <c r="AD58" s="106"/>
      <c r="AE58" s="106"/>
      <c r="AF58" s="106"/>
      <c r="AG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</row>
    <row r="59" spans="1:106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  <c r="T59" s="137"/>
      <c r="U59" s="137"/>
      <c r="V59" s="106"/>
      <c r="W59" s="238"/>
      <c r="X59" s="237"/>
      <c r="Y59" s="237"/>
      <c r="Z59" s="106"/>
      <c r="AA59" s="106"/>
      <c r="AB59" s="106"/>
      <c r="AC59" s="106"/>
      <c r="AD59" s="106"/>
      <c r="AE59" s="106"/>
      <c r="AF59" s="106"/>
      <c r="AG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</row>
    <row r="60" spans="1:106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  <c r="T60" s="137"/>
      <c r="U60" s="137"/>
      <c r="V60" s="106"/>
      <c r="W60" s="238"/>
      <c r="X60" s="237"/>
      <c r="Y60" s="237"/>
      <c r="Z60" s="106"/>
      <c r="AA60" s="106"/>
      <c r="AB60" s="106"/>
      <c r="AC60" s="106"/>
      <c r="AD60" s="106"/>
      <c r="AE60" s="106"/>
      <c r="AF60" s="106"/>
      <c r="AG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</row>
    <row r="61" spans="1:106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  <c r="T61" s="137"/>
      <c r="U61" s="137"/>
      <c r="V61" s="106"/>
      <c r="W61" s="238"/>
      <c r="X61" s="237"/>
      <c r="Y61" s="237"/>
      <c r="Z61" s="106"/>
      <c r="AA61" s="106"/>
      <c r="AB61" s="106"/>
      <c r="AC61" s="106"/>
      <c r="AD61" s="106"/>
      <c r="AE61" s="106"/>
      <c r="AF61" s="106"/>
      <c r="AG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</row>
    <row r="62" spans="1:106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  <c r="T62" s="137"/>
      <c r="U62" s="137"/>
      <c r="V62" s="106"/>
      <c r="W62" s="238"/>
      <c r="X62" s="237"/>
      <c r="Y62" s="237"/>
      <c r="Z62" s="106"/>
      <c r="AA62" s="106"/>
      <c r="AB62" s="106"/>
      <c r="AC62" s="106"/>
      <c r="AD62" s="106"/>
      <c r="AE62" s="106"/>
      <c r="AF62" s="106"/>
      <c r="AG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</row>
    <row r="63" spans="1:106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  <c r="T63" s="137"/>
      <c r="U63" s="137"/>
      <c r="V63" s="106"/>
      <c r="W63" s="238"/>
      <c r="X63" s="237"/>
      <c r="Y63" s="237"/>
      <c r="Z63" s="106"/>
      <c r="AA63" s="106"/>
      <c r="AB63" s="106"/>
      <c r="AC63" s="106"/>
      <c r="AD63" s="106"/>
      <c r="AE63" s="106"/>
      <c r="AF63" s="106"/>
      <c r="AG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</row>
    <row r="64" spans="1:106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  <c r="T64" s="137"/>
      <c r="U64" s="137"/>
      <c r="V64" s="106"/>
      <c r="W64" s="238"/>
      <c r="X64" s="237"/>
      <c r="Y64" s="237"/>
      <c r="Z64" s="106"/>
      <c r="AA64" s="106"/>
      <c r="AB64" s="106"/>
      <c r="AC64" s="106"/>
      <c r="AD64" s="106"/>
      <c r="AE64" s="106"/>
      <c r="AF64" s="106"/>
      <c r="AG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</row>
    <row r="65" spans="1:106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  <c r="T65" s="137"/>
      <c r="U65" s="137"/>
      <c r="V65" s="106"/>
      <c r="W65" s="238"/>
      <c r="X65" s="237"/>
      <c r="Y65" s="237"/>
      <c r="Z65" s="106"/>
      <c r="AA65" s="106"/>
      <c r="AB65" s="106"/>
      <c r="AC65" s="106"/>
      <c r="AD65" s="106"/>
      <c r="AE65" s="106"/>
      <c r="AF65" s="106"/>
      <c r="AG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</row>
    <row r="66" spans="1:106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  <c r="T66" s="137"/>
      <c r="U66" s="137"/>
      <c r="V66" s="106"/>
      <c r="W66" s="238"/>
      <c r="X66" s="237"/>
      <c r="Y66" s="237"/>
      <c r="Z66" s="106"/>
      <c r="AA66" s="106"/>
      <c r="AB66" s="106"/>
      <c r="AC66" s="106"/>
      <c r="AD66" s="106"/>
      <c r="AE66" s="106"/>
      <c r="AF66" s="106"/>
      <c r="AG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</row>
    <row r="67" spans="1:106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  <c r="T67" s="137"/>
      <c r="U67" s="137"/>
      <c r="V67" s="106"/>
      <c r="W67" s="238"/>
      <c r="X67" s="237"/>
      <c r="Y67" s="237"/>
      <c r="Z67" s="106"/>
      <c r="AA67" s="106"/>
      <c r="AB67" s="106"/>
      <c r="AC67" s="106"/>
      <c r="AD67" s="106"/>
      <c r="AE67" s="106"/>
      <c r="AF67" s="106"/>
      <c r="AG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</row>
    <row r="68" spans="1:106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  <c r="T68" s="137"/>
      <c r="U68" s="137"/>
      <c r="V68" s="106"/>
      <c r="W68" s="238"/>
      <c r="X68" s="237"/>
      <c r="Y68" s="237"/>
      <c r="Z68" s="106"/>
      <c r="AA68" s="106"/>
      <c r="AB68" s="106"/>
      <c r="AC68" s="106"/>
      <c r="AD68" s="106"/>
      <c r="AE68" s="106"/>
      <c r="AF68" s="106"/>
      <c r="AG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</row>
    <row r="69" spans="1:106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  <c r="T69" s="137"/>
      <c r="U69" s="137"/>
      <c r="V69" s="106"/>
      <c r="W69" s="238"/>
      <c r="X69" s="237"/>
      <c r="Y69" s="237"/>
      <c r="Z69" s="106"/>
      <c r="AA69" s="106"/>
      <c r="AB69" s="106"/>
      <c r="AC69" s="106"/>
      <c r="AD69" s="106"/>
      <c r="AE69" s="106"/>
      <c r="AF69" s="106"/>
      <c r="AG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</row>
    <row r="70" spans="1:106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  <c r="T70" s="137"/>
      <c r="U70" s="137"/>
      <c r="V70" s="106"/>
      <c r="W70" s="238"/>
      <c r="X70" s="237"/>
      <c r="Y70" s="237"/>
      <c r="Z70" s="106"/>
      <c r="AA70" s="106"/>
      <c r="AB70" s="106"/>
      <c r="AC70" s="106"/>
      <c r="AD70" s="106"/>
      <c r="AE70" s="106"/>
      <c r="AF70" s="106"/>
      <c r="AG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</row>
    <row r="71" spans="1:106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  <c r="T71" s="137"/>
      <c r="U71" s="137"/>
      <c r="V71" s="106"/>
      <c r="W71" s="238"/>
      <c r="X71" s="237"/>
      <c r="Y71" s="237"/>
      <c r="Z71" s="106"/>
      <c r="AA71" s="106"/>
      <c r="AB71" s="106"/>
      <c r="AC71" s="106"/>
      <c r="AD71" s="106"/>
      <c r="AE71" s="106"/>
      <c r="AF71" s="106"/>
      <c r="AG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</row>
    <row r="72" spans="1:106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  <c r="T72" s="137"/>
      <c r="U72" s="137"/>
      <c r="V72" s="106"/>
      <c r="W72" s="238"/>
      <c r="X72" s="237"/>
      <c r="Y72" s="237"/>
      <c r="Z72" s="106"/>
      <c r="AA72" s="106"/>
      <c r="AB72" s="106"/>
      <c r="AC72" s="106"/>
      <c r="AD72" s="106"/>
      <c r="AE72" s="106"/>
      <c r="AF72" s="106"/>
      <c r="AG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</row>
    <row r="73" spans="1:106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  <c r="T73" s="137"/>
      <c r="U73" s="137"/>
      <c r="V73" s="106"/>
      <c r="W73" s="238"/>
      <c r="X73" s="237"/>
      <c r="Y73" s="237"/>
      <c r="Z73" s="106"/>
      <c r="AA73" s="106"/>
      <c r="AB73" s="106"/>
      <c r="AC73" s="106"/>
      <c r="AD73" s="106"/>
      <c r="AE73" s="106"/>
      <c r="AF73" s="106"/>
      <c r="AG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6"/>
      <c r="BW73" s="106"/>
      <c r="BX73" s="106"/>
      <c r="BY73" s="106"/>
      <c r="BZ73" s="106"/>
      <c r="CA73" s="106"/>
      <c r="CB73" s="106"/>
      <c r="CC73" s="106"/>
      <c r="CD73" s="106"/>
      <c r="CE73" s="106"/>
      <c r="CF73" s="106"/>
      <c r="CG73" s="106"/>
      <c r="CH73" s="106"/>
      <c r="CI73" s="106"/>
      <c r="CJ73" s="106"/>
      <c r="CK73" s="106"/>
      <c r="CL73" s="106"/>
      <c r="CM73" s="106"/>
      <c r="CN73" s="106"/>
      <c r="CO73" s="106"/>
      <c r="CP73" s="106"/>
      <c r="CQ73" s="106"/>
      <c r="CR73" s="106"/>
      <c r="CS73" s="106"/>
      <c r="CT73" s="106"/>
      <c r="CU73" s="106"/>
      <c r="CV73" s="106"/>
      <c r="CW73" s="106"/>
      <c r="CX73" s="106"/>
      <c r="CY73" s="106"/>
      <c r="CZ73" s="106"/>
      <c r="DA73" s="106"/>
      <c r="DB73" s="106"/>
    </row>
    <row r="74" spans="1:106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  <c r="T74" s="137"/>
      <c r="U74" s="137"/>
      <c r="V74" s="106"/>
      <c r="W74" s="238"/>
      <c r="X74" s="237"/>
      <c r="Y74" s="237"/>
      <c r="Z74" s="106"/>
      <c r="AA74" s="106"/>
      <c r="AB74" s="106"/>
      <c r="AC74" s="106"/>
      <c r="AD74" s="106"/>
      <c r="AE74" s="106"/>
      <c r="AF74" s="106"/>
      <c r="AG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6"/>
      <c r="CX74" s="106"/>
      <c r="CY74" s="106"/>
      <c r="CZ74" s="106"/>
      <c r="DA74" s="106"/>
      <c r="DB74" s="106"/>
    </row>
    <row r="75" spans="1:106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  <c r="T75" s="137"/>
      <c r="U75" s="137"/>
      <c r="V75" s="106"/>
      <c r="W75" s="238"/>
      <c r="X75" s="237"/>
      <c r="Y75" s="237"/>
      <c r="Z75" s="106"/>
      <c r="AA75" s="106"/>
      <c r="AB75" s="106"/>
      <c r="AC75" s="106"/>
      <c r="AD75" s="106"/>
      <c r="AE75" s="106"/>
      <c r="AF75" s="106"/>
      <c r="AG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</row>
    <row r="76" spans="1:106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  <c r="T76" s="137"/>
      <c r="U76" s="137"/>
      <c r="V76" s="106"/>
      <c r="W76" s="238"/>
      <c r="X76" s="237"/>
      <c r="Y76" s="237"/>
      <c r="Z76" s="106"/>
      <c r="AA76" s="106"/>
      <c r="AB76" s="106"/>
      <c r="AC76" s="106"/>
      <c r="AD76" s="106"/>
      <c r="AE76" s="106"/>
      <c r="AF76" s="106"/>
      <c r="AG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</row>
    <row r="77" spans="1:106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  <c r="T77" s="137"/>
      <c r="U77" s="137"/>
      <c r="V77" s="106"/>
      <c r="W77" s="238"/>
      <c r="X77" s="237"/>
      <c r="Y77" s="237"/>
      <c r="Z77" s="106"/>
      <c r="AA77" s="106"/>
      <c r="AB77" s="106"/>
      <c r="AC77" s="106"/>
      <c r="AD77" s="106"/>
      <c r="AE77" s="106"/>
      <c r="AF77" s="106"/>
      <c r="AG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6"/>
    </row>
    <row r="78" spans="1:106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  <c r="T78" s="137"/>
      <c r="U78" s="137"/>
      <c r="V78" s="106"/>
      <c r="W78" s="238"/>
      <c r="X78" s="237"/>
      <c r="Y78" s="237"/>
      <c r="Z78" s="106"/>
      <c r="AA78" s="106"/>
      <c r="AB78" s="106"/>
      <c r="AC78" s="106"/>
      <c r="AD78" s="106"/>
      <c r="AE78" s="106"/>
      <c r="AF78" s="106"/>
      <c r="AG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</row>
    <row r="79" spans="1:106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  <c r="T79" s="137"/>
      <c r="U79" s="137"/>
      <c r="V79" s="106"/>
      <c r="W79" s="238"/>
      <c r="X79" s="237"/>
      <c r="Y79" s="237"/>
      <c r="Z79" s="106"/>
      <c r="AA79" s="106"/>
      <c r="AB79" s="106"/>
      <c r="AC79" s="106"/>
      <c r="AD79" s="106"/>
      <c r="AE79" s="106"/>
      <c r="AF79" s="106"/>
      <c r="AG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6"/>
      <c r="CX79" s="106"/>
      <c r="CY79" s="106"/>
      <c r="CZ79" s="106"/>
      <c r="DA79" s="106"/>
      <c r="DB79" s="106"/>
    </row>
    <row r="80" spans="1:106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  <c r="T80" s="137"/>
      <c r="U80" s="137"/>
      <c r="V80" s="106"/>
      <c r="W80" s="238"/>
      <c r="X80" s="237"/>
      <c r="Y80" s="237"/>
      <c r="Z80" s="106"/>
      <c r="AA80" s="106"/>
      <c r="AB80" s="106"/>
      <c r="AC80" s="106"/>
      <c r="AD80" s="106"/>
      <c r="AE80" s="106"/>
      <c r="AF80" s="106"/>
      <c r="AG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</row>
    <row r="81" spans="1:106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  <c r="T81" s="137"/>
      <c r="U81" s="137"/>
      <c r="V81" s="106"/>
      <c r="W81" s="238"/>
      <c r="X81" s="237"/>
      <c r="Y81" s="237"/>
      <c r="Z81" s="106"/>
      <c r="AA81" s="106"/>
      <c r="AB81" s="106"/>
      <c r="AC81" s="106"/>
      <c r="AD81" s="106"/>
      <c r="AE81" s="106"/>
      <c r="AF81" s="106"/>
      <c r="AG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</row>
    <row r="82" spans="1:106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  <c r="T82" s="137"/>
      <c r="U82" s="137"/>
      <c r="V82" s="106"/>
      <c r="W82" s="238"/>
      <c r="X82" s="237"/>
      <c r="Y82" s="237"/>
      <c r="Z82" s="106"/>
      <c r="AA82" s="106"/>
      <c r="AB82" s="106"/>
      <c r="AC82" s="106"/>
      <c r="AD82" s="106"/>
      <c r="AE82" s="106"/>
      <c r="AF82" s="106"/>
      <c r="AG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</row>
    <row r="83" spans="1:106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  <c r="T83" s="137"/>
      <c r="U83" s="137"/>
      <c r="V83" s="106"/>
      <c r="W83" s="238"/>
      <c r="X83" s="237"/>
      <c r="Y83" s="237"/>
      <c r="Z83" s="106"/>
      <c r="AA83" s="106"/>
      <c r="AB83" s="106"/>
      <c r="AC83" s="106"/>
      <c r="AD83" s="106"/>
      <c r="AE83" s="106"/>
      <c r="AF83" s="106"/>
      <c r="AG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6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</row>
    <row r="84" spans="1:106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  <c r="T84" s="137"/>
      <c r="U84" s="137"/>
      <c r="V84" s="106"/>
      <c r="W84" s="238"/>
      <c r="X84" s="237"/>
      <c r="Y84" s="237"/>
      <c r="Z84" s="106"/>
      <c r="AA84" s="106"/>
      <c r="AB84" s="106"/>
      <c r="AC84" s="106"/>
      <c r="AD84" s="106"/>
      <c r="AE84" s="106"/>
      <c r="AF84" s="106"/>
      <c r="AG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</row>
    <row r="85" spans="1:106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  <c r="T85" s="137"/>
      <c r="U85" s="137"/>
      <c r="V85" s="106"/>
      <c r="W85" s="238"/>
      <c r="X85" s="237"/>
      <c r="Y85" s="237"/>
      <c r="Z85" s="106"/>
      <c r="AA85" s="106"/>
      <c r="AB85" s="106"/>
      <c r="AC85" s="106"/>
      <c r="AD85" s="106"/>
      <c r="AE85" s="106"/>
      <c r="AF85" s="106"/>
      <c r="AG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6"/>
      <c r="CQ85" s="106"/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</row>
    <row r="86" spans="1:106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  <c r="T86" s="137"/>
      <c r="U86" s="137"/>
      <c r="V86" s="106"/>
      <c r="W86" s="238"/>
      <c r="X86" s="237"/>
      <c r="Y86" s="237"/>
      <c r="Z86" s="106"/>
      <c r="AA86" s="106"/>
      <c r="AB86" s="106"/>
      <c r="AC86" s="106"/>
      <c r="AD86" s="106"/>
      <c r="AE86" s="106"/>
      <c r="AF86" s="106"/>
      <c r="AG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</row>
    <row r="87" spans="1:106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  <c r="T87" s="137"/>
      <c r="U87" s="137"/>
      <c r="V87" s="106"/>
      <c r="W87" s="238"/>
      <c r="X87" s="237"/>
      <c r="Y87" s="237"/>
      <c r="Z87" s="106"/>
      <c r="AA87" s="106"/>
      <c r="AB87" s="106"/>
      <c r="AC87" s="106"/>
      <c r="AD87" s="106"/>
      <c r="AE87" s="106"/>
      <c r="AF87" s="106"/>
      <c r="AG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</row>
    <row r="88" spans="1:106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  <c r="T88" s="137"/>
      <c r="U88" s="137"/>
      <c r="V88" s="106"/>
      <c r="W88" s="238"/>
      <c r="X88" s="237"/>
      <c r="Y88" s="237"/>
      <c r="Z88" s="106"/>
      <c r="AA88" s="106"/>
      <c r="AB88" s="106"/>
      <c r="AC88" s="106"/>
      <c r="AD88" s="106"/>
      <c r="AE88" s="106"/>
      <c r="AF88" s="106"/>
      <c r="AG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</row>
    <row r="89" spans="1:106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  <c r="T89" s="137"/>
      <c r="U89" s="137"/>
      <c r="V89" s="106"/>
      <c r="W89" s="238"/>
      <c r="X89" s="237"/>
      <c r="Y89" s="237"/>
      <c r="Z89" s="106"/>
      <c r="AA89" s="106"/>
      <c r="AB89" s="106"/>
      <c r="AC89" s="106"/>
      <c r="AD89" s="106"/>
      <c r="AE89" s="106"/>
      <c r="AF89" s="106"/>
      <c r="AG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6"/>
      <c r="CX89" s="106"/>
      <c r="CY89" s="106"/>
      <c r="CZ89" s="106"/>
      <c r="DA89" s="106"/>
      <c r="DB89" s="106"/>
    </row>
    <row r="90" spans="1:106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  <c r="T90" s="137"/>
      <c r="U90" s="137"/>
      <c r="V90" s="106"/>
      <c r="W90" s="238"/>
      <c r="X90" s="237"/>
      <c r="Y90" s="237"/>
      <c r="Z90" s="106"/>
      <c r="AA90" s="106"/>
      <c r="AB90" s="106"/>
      <c r="AC90" s="106"/>
      <c r="AD90" s="106"/>
      <c r="AE90" s="106"/>
      <c r="AF90" s="106"/>
      <c r="AG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6"/>
      <c r="CM90" s="106"/>
      <c r="CN90" s="106"/>
      <c r="CO90" s="106"/>
      <c r="CP90" s="106"/>
      <c r="CQ90" s="106"/>
      <c r="CR90" s="106"/>
      <c r="CS90" s="106"/>
      <c r="CT90" s="106"/>
      <c r="CU90" s="106"/>
      <c r="CV90" s="106"/>
      <c r="CW90" s="106"/>
      <c r="CX90" s="106"/>
      <c r="CY90" s="106"/>
      <c r="CZ90" s="106"/>
      <c r="DA90" s="106"/>
      <c r="DB90" s="106"/>
    </row>
    <row r="91" spans="1:106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  <c r="T91" s="137"/>
      <c r="U91" s="137"/>
      <c r="V91" s="106"/>
      <c r="W91" s="238"/>
      <c r="X91" s="237"/>
      <c r="Y91" s="237"/>
      <c r="Z91" s="106"/>
      <c r="AA91" s="106"/>
      <c r="AB91" s="106"/>
      <c r="AC91" s="106"/>
      <c r="AD91" s="106"/>
      <c r="AE91" s="106"/>
      <c r="AF91" s="106"/>
      <c r="AG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6"/>
      <c r="CX91" s="106"/>
      <c r="CY91" s="106"/>
      <c r="CZ91" s="106"/>
      <c r="DA91" s="106"/>
      <c r="DB91" s="106"/>
    </row>
    <row r="92" spans="1:106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  <c r="T92" s="137"/>
      <c r="U92" s="137"/>
      <c r="V92" s="106"/>
      <c r="W92" s="238"/>
      <c r="X92" s="237"/>
      <c r="Y92" s="237"/>
      <c r="Z92" s="106"/>
      <c r="AA92" s="106"/>
      <c r="AB92" s="106"/>
      <c r="AC92" s="106"/>
      <c r="AD92" s="106"/>
      <c r="AE92" s="106"/>
      <c r="AF92" s="106"/>
      <c r="AG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6"/>
      <c r="CX92" s="106"/>
      <c r="CY92" s="106"/>
      <c r="CZ92" s="106"/>
      <c r="DA92" s="106"/>
      <c r="DB92" s="106"/>
    </row>
    <row r="93" spans="1:106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  <c r="T93" s="137"/>
      <c r="U93" s="137"/>
      <c r="V93" s="106"/>
      <c r="W93" s="238"/>
      <c r="X93" s="237"/>
      <c r="Y93" s="237"/>
      <c r="Z93" s="106"/>
      <c r="AA93" s="106"/>
      <c r="AB93" s="106"/>
      <c r="AC93" s="106"/>
      <c r="AD93" s="106"/>
      <c r="AE93" s="106"/>
      <c r="AF93" s="106"/>
      <c r="AG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/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6"/>
      <c r="CX93" s="106"/>
      <c r="CY93" s="106"/>
      <c r="CZ93" s="106"/>
      <c r="DA93" s="106"/>
      <c r="DB93" s="106"/>
    </row>
    <row r="94" spans="1:106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  <c r="T94" s="137"/>
      <c r="U94" s="137"/>
      <c r="V94" s="106"/>
      <c r="W94" s="238"/>
      <c r="X94" s="237"/>
      <c r="Y94" s="237"/>
      <c r="Z94" s="106"/>
      <c r="AA94" s="106"/>
      <c r="AB94" s="106"/>
      <c r="AC94" s="106"/>
      <c r="AD94" s="106"/>
      <c r="AE94" s="106"/>
      <c r="AF94" s="106"/>
      <c r="AG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/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6"/>
      <c r="CX94" s="106"/>
      <c r="CY94" s="106"/>
      <c r="CZ94" s="106"/>
      <c r="DA94" s="106"/>
      <c r="DB94" s="106"/>
    </row>
    <row r="95" spans="1:106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  <c r="T95" s="137"/>
      <c r="U95" s="137"/>
      <c r="V95" s="106"/>
      <c r="W95" s="238"/>
      <c r="X95" s="237"/>
      <c r="Y95" s="237"/>
      <c r="Z95" s="106"/>
      <c r="AA95" s="106"/>
      <c r="AB95" s="106"/>
      <c r="AC95" s="106"/>
      <c r="AD95" s="106"/>
      <c r="AE95" s="106"/>
      <c r="AF95" s="106"/>
      <c r="AG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</row>
    <row r="96" spans="1:106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  <c r="T96" s="137"/>
      <c r="U96" s="137"/>
      <c r="V96" s="106"/>
      <c r="W96" s="238"/>
      <c r="X96" s="237"/>
      <c r="Y96" s="237"/>
      <c r="Z96" s="106"/>
      <c r="AA96" s="106"/>
      <c r="AB96" s="106"/>
      <c r="AC96" s="106"/>
      <c r="AD96" s="106"/>
      <c r="AE96" s="106"/>
      <c r="AF96" s="106"/>
      <c r="AG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  <c r="BV96" s="106"/>
      <c r="BW96" s="106"/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106"/>
      <c r="DB96" s="106"/>
    </row>
    <row r="97" spans="1:106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  <c r="T97" s="137"/>
      <c r="U97" s="137"/>
      <c r="V97" s="106"/>
      <c r="W97" s="238"/>
      <c r="X97" s="237"/>
      <c r="Y97" s="237"/>
      <c r="Z97" s="106"/>
      <c r="AA97" s="106"/>
      <c r="AB97" s="106"/>
      <c r="AC97" s="106"/>
      <c r="AD97" s="106"/>
      <c r="AE97" s="106"/>
      <c r="AF97" s="106"/>
      <c r="AG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</row>
    <row r="98" spans="1:106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  <c r="T98" s="137"/>
      <c r="U98" s="137"/>
      <c r="V98" s="106"/>
      <c r="W98" s="238"/>
      <c r="X98" s="237"/>
      <c r="Y98" s="237"/>
      <c r="Z98" s="106"/>
      <c r="AA98" s="106"/>
      <c r="AB98" s="106"/>
      <c r="AC98" s="106"/>
      <c r="AD98" s="106"/>
      <c r="AE98" s="106"/>
      <c r="AF98" s="106"/>
      <c r="AG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</row>
    <row r="99" spans="1:106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  <c r="T99" s="137"/>
      <c r="U99" s="137"/>
      <c r="V99" s="106"/>
      <c r="W99" s="238"/>
      <c r="X99" s="237"/>
      <c r="Y99" s="237"/>
      <c r="Z99" s="106"/>
      <c r="AA99" s="106"/>
      <c r="AB99" s="106"/>
      <c r="AC99" s="106"/>
      <c r="AD99" s="106"/>
      <c r="AE99" s="106"/>
      <c r="AF99" s="106"/>
      <c r="AG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  <c r="BV99" s="106"/>
      <c r="BW99" s="106"/>
      <c r="BX99" s="106"/>
      <c r="BY99" s="106"/>
      <c r="BZ99" s="106"/>
      <c r="CA99" s="106"/>
      <c r="CB99" s="106"/>
      <c r="CC99" s="106"/>
      <c r="CD99" s="106"/>
      <c r="CE99" s="106"/>
      <c r="CF99" s="106"/>
      <c r="CG99" s="106"/>
      <c r="CH99" s="106"/>
      <c r="CI99" s="106"/>
      <c r="CJ99" s="106"/>
      <c r="CK99" s="106"/>
      <c r="CL99" s="106"/>
      <c r="CM99" s="106"/>
      <c r="CN99" s="106"/>
      <c r="CO99" s="106"/>
      <c r="CP99" s="106"/>
      <c r="CQ99" s="106"/>
      <c r="CR99" s="106"/>
      <c r="CS99" s="106"/>
      <c r="CT99" s="106"/>
      <c r="CU99" s="106"/>
      <c r="CV99" s="106"/>
      <c r="CW99" s="106"/>
      <c r="CX99" s="106"/>
      <c r="CY99" s="106"/>
      <c r="CZ99" s="106"/>
      <c r="DA99" s="106"/>
      <c r="DB99" s="106"/>
    </row>
    <row r="100" spans="1:106">
      <c r="J100" s="208">
        <v>352.08472981267096</v>
      </c>
      <c r="U100" s="137"/>
      <c r="V100" s="106"/>
      <c r="W100" s="238"/>
      <c r="X100" s="237"/>
      <c r="Y100" s="237"/>
      <c r="Z100" s="106"/>
      <c r="AA100" s="106"/>
      <c r="AB100" s="106"/>
      <c r="AC100" s="106"/>
      <c r="AD100" s="106"/>
      <c r="AE100" s="106"/>
      <c r="AF100" s="106"/>
      <c r="AG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</row>
    <row r="101" spans="1:106">
      <c r="U101" s="137"/>
      <c r="V101" s="106"/>
      <c r="W101" s="238"/>
      <c r="X101" s="237"/>
      <c r="Y101" s="237"/>
      <c r="Z101" s="106"/>
      <c r="AA101" s="106"/>
      <c r="AB101" s="106"/>
      <c r="AC101" s="106"/>
      <c r="AD101" s="106"/>
      <c r="AE101" s="106"/>
      <c r="AF101" s="106"/>
      <c r="AG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</row>
    <row r="102" spans="1:106">
      <c r="U102" s="137"/>
      <c r="V102" s="106"/>
      <c r="W102" s="238"/>
      <c r="X102" s="237"/>
      <c r="Y102" s="237"/>
      <c r="Z102" s="106"/>
      <c r="AA102" s="106"/>
      <c r="AB102" s="106"/>
      <c r="AC102" s="106"/>
      <c r="AD102" s="106"/>
      <c r="AE102" s="106"/>
      <c r="AF102" s="106"/>
      <c r="AG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</row>
    <row r="103" spans="1:106">
      <c r="U103" s="137"/>
      <c r="V103" s="106"/>
      <c r="W103" s="238"/>
      <c r="X103" s="237"/>
      <c r="Y103" s="237"/>
      <c r="Z103" s="106"/>
      <c r="AA103" s="106"/>
      <c r="AB103" s="106"/>
      <c r="AC103" s="106"/>
      <c r="AD103" s="106"/>
      <c r="AE103" s="106"/>
      <c r="AF103" s="106"/>
      <c r="AG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6"/>
      <c r="CC103" s="106"/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6"/>
      <c r="CQ103" s="106"/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</row>
    <row r="104" spans="1:106">
      <c r="U104" s="137"/>
      <c r="V104" s="106"/>
      <c r="W104" s="238"/>
      <c r="X104" s="237"/>
      <c r="Y104" s="237"/>
      <c r="Z104" s="106"/>
      <c r="AA104" s="106"/>
      <c r="AB104" s="106"/>
      <c r="AC104" s="106"/>
      <c r="AD104" s="106"/>
      <c r="AE104" s="106"/>
      <c r="AF104" s="106"/>
      <c r="AG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6"/>
      <c r="CC104" s="106"/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6"/>
      <c r="CQ104" s="106"/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</row>
    <row r="105" spans="1:106">
      <c r="U105" s="137"/>
      <c r="V105" s="106"/>
      <c r="W105" s="238"/>
      <c r="X105" s="237"/>
      <c r="Y105" s="237"/>
      <c r="Z105" s="106"/>
      <c r="AA105" s="106"/>
      <c r="AB105" s="106"/>
      <c r="AC105" s="106"/>
      <c r="AD105" s="106"/>
      <c r="AE105" s="106"/>
      <c r="AF105" s="106"/>
      <c r="AG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</row>
    <row r="106" spans="1:106">
      <c r="U106" s="137"/>
      <c r="V106" s="106"/>
      <c r="W106" s="238"/>
      <c r="X106" s="237"/>
      <c r="Y106" s="237"/>
      <c r="Z106" s="106"/>
      <c r="AA106" s="106"/>
      <c r="AB106" s="106"/>
      <c r="AC106" s="106"/>
      <c r="AD106" s="106"/>
      <c r="AE106" s="106"/>
      <c r="AF106" s="106"/>
      <c r="AG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6"/>
      <c r="CC106" s="106"/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6"/>
      <c r="CQ106" s="106"/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</row>
    <row r="107" spans="1:106">
      <c r="U107" s="137"/>
      <c r="V107" s="106"/>
      <c r="W107" s="238"/>
      <c r="X107" s="237"/>
      <c r="Y107" s="237"/>
      <c r="Z107" s="106"/>
      <c r="AA107" s="106"/>
      <c r="AB107" s="106"/>
      <c r="AC107" s="106"/>
      <c r="AD107" s="106"/>
      <c r="AE107" s="106"/>
      <c r="AF107" s="106"/>
      <c r="AG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</row>
    <row r="108" spans="1:106">
      <c r="U108" s="137"/>
      <c r="V108" s="106"/>
      <c r="W108" s="238"/>
      <c r="X108" s="237"/>
      <c r="Y108" s="237"/>
      <c r="Z108" s="106"/>
      <c r="AA108" s="106"/>
      <c r="AB108" s="106"/>
      <c r="AC108" s="106"/>
      <c r="AD108" s="106"/>
      <c r="AE108" s="106"/>
      <c r="AF108" s="106"/>
      <c r="AG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</row>
    <row r="109" spans="1:106">
      <c r="U109" s="137"/>
      <c r="V109" s="106"/>
      <c r="W109" s="238"/>
      <c r="X109" s="237"/>
      <c r="Y109" s="237"/>
      <c r="Z109" s="106"/>
      <c r="AA109" s="106"/>
      <c r="AB109" s="106"/>
      <c r="AC109" s="106"/>
      <c r="AD109" s="106"/>
      <c r="AE109" s="106"/>
      <c r="AF109" s="106"/>
      <c r="AG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6"/>
      <c r="CC109" s="106"/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</row>
    <row r="110" spans="1:106">
      <c r="U110" s="137"/>
      <c r="V110" s="106"/>
      <c r="W110" s="238"/>
      <c r="X110" s="237"/>
      <c r="Y110" s="237"/>
      <c r="Z110" s="106"/>
      <c r="AA110" s="106"/>
      <c r="AB110" s="106"/>
      <c r="AC110" s="106"/>
      <c r="AD110" s="106"/>
      <c r="AE110" s="106"/>
      <c r="AF110" s="106"/>
      <c r="AG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</row>
    <row r="111" spans="1:106">
      <c r="U111" s="137"/>
      <c r="V111" s="106"/>
      <c r="W111" s="238"/>
      <c r="X111" s="237"/>
      <c r="Y111" s="237"/>
      <c r="Z111" s="106"/>
      <c r="AA111" s="106"/>
      <c r="AB111" s="106"/>
      <c r="AC111" s="106"/>
      <c r="AD111" s="106"/>
      <c r="AE111" s="106"/>
      <c r="AF111" s="106"/>
      <c r="AG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6"/>
      <c r="CC111" s="106"/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</row>
    <row r="112" spans="1:106">
      <c r="U112" s="137"/>
      <c r="V112" s="106"/>
      <c r="W112" s="238"/>
      <c r="X112" s="237"/>
      <c r="Y112" s="237"/>
      <c r="Z112" s="106"/>
      <c r="AA112" s="106"/>
      <c r="AB112" s="106"/>
      <c r="AC112" s="106"/>
      <c r="AD112" s="106"/>
      <c r="AE112" s="106"/>
      <c r="AF112" s="106"/>
      <c r="AG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</row>
    <row r="113" spans="21:106">
      <c r="U113" s="137"/>
      <c r="V113" s="106"/>
      <c r="W113" s="238"/>
      <c r="X113" s="237"/>
      <c r="Y113" s="237"/>
      <c r="Z113" s="106"/>
      <c r="AA113" s="106"/>
      <c r="AB113" s="106"/>
      <c r="AC113" s="106"/>
      <c r="AD113" s="106"/>
      <c r="AE113" s="106"/>
      <c r="AF113" s="106"/>
      <c r="AG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/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</row>
    <row r="114" spans="21:106">
      <c r="U114" s="137"/>
      <c r="V114" s="106"/>
      <c r="W114" s="238"/>
      <c r="X114" s="237"/>
      <c r="Y114" s="237"/>
      <c r="Z114" s="106"/>
      <c r="AA114" s="106"/>
      <c r="AB114" s="106"/>
      <c r="AC114" s="106"/>
      <c r="AD114" s="106"/>
      <c r="AE114" s="106"/>
      <c r="AF114" s="106"/>
      <c r="AG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/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</row>
    <row r="115" spans="21:106">
      <c r="U115" s="137"/>
      <c r="V115" s="106"/>
      <c r="W115" s="238"/>
      <c r="X115" s="237"/>
      <c r="Y115" s="237"/>
      <c r="Z115" s="106"/>
      <c r="AA115" s="106"/>
      <c r="AB115" s="106"/>
      <c r="AC115" s="106"/>
      <c r="AD115" s="106"/>
      <c r="AE115" s="106"/>
      <c r="AF115" s="106"/>
      <c r="AG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/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</row>
    <row r="116" spans="21:106">
      <c r="U116" s="137"/>
      <c r="V116" s="106"/>
      <c r="W116" s="238"/>
      <c r="X116" s="237"/>
      <c r="Y116" s="237"/>
      <c r="Z116" s="106"/>
      <c r="AA116" s="106"/>
      <c r="AB116" s="106"/>
      <c r="AC116" s="106"/>
      <c r="AD116" s="106"/>
      <c r="AE116" s="106"/>
      <c r="AF116" s="106"/>
      <c r="AG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06"/>
      <c r="CE116" s="106"/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</row>
    <row r="117" spans="21:106">
      <c r="U117" s="137"/>
      <c r="V117" s="106"/>
      <c r="W117" s="238"/>
      <c r="X117" s="237"/>
      <c r="Y117" s="237"/>
      <c r="Z117" s="106"/>
      <c r="AA117" s="106"/>
      <c r="AB117" s="106"/>
      <c r="AC117" s="106"/>
      <c r="AD117" s="106"/>
      <c r="AE117" s="106"/>
      <c r="AF117" s="106"/>
      <c r="AG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</row>
    <row r="118" spans="21:106">
      <c r="U118" s="137"/>
      <c r="V118" s="106"/>
      <c r="W118" s="238"/>
      <c r="X118" s="237"/>
      <c r="Y118" s="237"/>
      <c r="Z118" s="106"/>
      <c r="AA118" s="106"/>
      <c r="AB118" s="106"/>
      <c r="AC118" s="106"/>
      <c r="AD118" s="106"/>
      <c r="AE118" s="106"/>
      <c r="AF118" s="106"/>
      <c r="AG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</row>
    <row r="119" spans="21:106">
      <c r="U119" s="137"/>
      <c r="V119" s="106"/>
      <c r="W119" s="238"/>
      <c r="X119" s="237"/>
      <c r="Y119" s="237"/>
      <c r="Z119" s="106"/>
      <c r="AA119" s="106"/>
      <c r="AB119" s="106"/>
      <c r="AC119" s="106"/>
      <c r="AD119" s="106"/>
      <c r="AE119" s="106"/>
      <c r="AF119" s="106"/>
      <c r="AG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</row>
    <row r="120" spans="21:106">
      <c r="U120" s="137"/>
      <c r="V120" s="106"/>
      <c r="W120" s="238"/>
      <c r="X120" s="237"/>
      <c r="Y120" s="237"/>
      <c r="Z120" s="106"/>
      <c r="AA120" s="106"/>
      <c r="AB120" s="106"/>
      <c r="AC120" s="106"/>
      <c r="AD120" s="106"/>
      <c r="AE120" s="106"/>
      <c r="AF120" s="106"/>
      <c r="AG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</row>
    <row r="121" spans="21:106">
      <c r="U121" s="137"/>
      <c r="V121" s="106"/>
      <c r="W121" s="238"/>
      <c r="X121" s="237"/>
      <c r="Y121" s="237"/>
      <c r="Z121" s="106"/>
      <c r="AA121" s="106"/>
      <c r="AB121" s="106"/>
      <c r="AC121" s="106"/>
      <c r="AD121" s="106"/>
      <c r="AE121" s="106"/>
      <c r="AF121" s="106"/>
      <c r="AG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</row>
    <row r="122" spans="21:106">
      <c r="U122" s="137"/>
      <c r="V122" s="106"/>
      <c r="W122" s="238"/>
      <c r="X122" s="237"/>
      <c r="Y122" s="237"/>
      <c r="Z122" s="106"/>
      <c r="AA122" s="106"/>
      <c r="AB122" s="106"/>
      <c r="AC122" s="106"/>
      <c r="AD122" s="106"/>
      <c r="AE122" s="106"/>
      <c r="AF122" s="106"/>
      <c r="AG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</row>
    <row r="123" spans="21:106">
      <c r="U123" s="137"/>
      <c r="V123" s="106"/>
      <c r="W123" s="238"/>
      <c r="X123" s="237"/>
      <c r="Y123" s="237"/>
      <c r="Z123" s="106"/>
      <c r="AA123" s="106"/>
      <c r="AB123" s="106"/>
      <c r="AC123" s="106"/>
      <c r="AD123" s="106"/>
      <c r="AE123" s="106"/>
      <c r="AF123" s="106"/>
      <c r="AG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</row>
    <row r="124" spans="21:106">
      <c r="U124" s="137"/>
      <c r="V124" s="106"/>
      <c r="W124" s="238"/>
      <c r="X124" s="237"/>
      <c r="Y124" s="237"/>
      <c r="Z124" s="106"/>
      <c r="AA124" s="106"/>
      <c r="AB124" s="106"/>
      <c r="AC124" s="106"/>
      <c r="AD124" s="106"/>
      <c r="AE124" s="106"/>
      <c r="AF124" s="106"/>
      <c r="AG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</row>
    <row r="125" spans="21:106">
      <c r="U125" s="137"/>
      <c r="V125" s="106"/>
      <c r="W125" s="238"/>
      <c r="X125" s="237"/>
      <c r="Y125" s="237"/>
      <c r="Z125" s="106"/>
      <c r="AA125" s="106"/>
      <c r="AB125" s="106"/>
      <c r="AC125" s="106"/>
      <c r="AD125" s="106"/>
      <c r="AE125" s="106"/>
      <c r="AF125" s="106"/>
      <c r="AG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6"/>
      <c r="CQ125" s="106"/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</row>
    <row r="126" spans="21:106">
      <c r="U126" s="137"/>
      <c r="V126" s="106"/>
      <c r="W126" s="238"/>
      <c r="X126" s="237"/>
      <c r="Y126" s="237"/>
      <c r="Z126" s="106"/>
      <c r="AA126" s="106"/>
      <c r="AB126" s="106"/>
      <c r="AC126" s="106"/>
      <c r="AD126" s="106"/>
      <c r="AE126" s="106"/>
      <c r="AF126" s="106"/>
      <c r="AG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6"/>
      <c r="CQ126" s="106"/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</row>
    <row r="127" spans="21:106">
      <c r="U127" s="137"/>
      <c r="V127" s="106"/>
      <c r="W127" s="238"/>
      <c r="X127" s="237"/>
      <c r="Y127" s="237"/>
      <c r="Z127" s="106"/>
      <c r="AA127" s="106"/>
      <c r="AB127" s="106"/>
      <c r="AC127" s="106"/>
      <c r="AD127" s="106"/>
      <c r="AE127" s="106"/>
      <c r="AF127" s="106"/>
      <c r="AG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</row>
    <row r="128" spans="21:106">
      <c r="U128" s="137"/>
      <c r="V128" s="106"/>
      <c r="W128" s="238"/>
      <c r="X128" s="237"/>
      <c r="Y128" s="237"/>
      <c r="Z128" s="106"/>
      <c r="AA128" s="106"/>
      <c r="AB128" s="106"/>
      <c r="AC128" s="106"/>
      <c r="AD128" s="106"/>
      <c r="AE128" s="106"/>
      <c r="AF128" s="106"/>
      <c r="AG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  <c r="CE128" s="106"/>
      <c r="CF128" s="106"/>
      <c r="CG128" s="106"/>
      <c r="CH128" s="106"/>
      <c r="CI128" s="106"/>
      <c r="CJ128" s="106"/>
      <c r="CK128" s="106"/>
      <c r="CL128" s="106"/>
      <c r="CM128" s="106"/>
      <c r="CN128" s="106"/>
      <c r="CO128" s="106"/>
      <c r="CP128" s="106"/>
      <c r="CQ128" s="106"/>
      <c r="CR128" s="106"/>
      <c r="CS128" s="106"/>
      <c r="CT128" s="106"/>
      <c r="CU128" s="106"/>
      <c r="CV128" s="106"/>
      <c r="CW128" s="106"/>
      <c r="CX128" s="106"/>
      <c r="CY128" s="106"/>
      <c r="CZ128" s="106"/>
      <c r="DA128" s="106"/>
      <c r="DB128" s="106"/>
    </row>
    <row r="129" spans="21:106">
      <c r="U129" s="137"/>
      <c r="V129" s="106"/>
      <c r="W129" s="238"/>
      <c r="X129" s="237"/>
      <c r="Y129" s="237"/>
      <c r="Z129" s="106"/>
      <c r="AA129" s="106"/>
      <c r="AB129" s="106"/>
      <c r="AC129" s="106"/>
      <c r="AD129" s="106"/>
      <c r="AE129" s="106"/>
      <c r="AF129" s="106"/>
      <c r="AG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  <c r="CE129" s="106"/>
      <c r="CF129" s="106"/>
      <c r="CG129" s="106"/>
      <c r="CH129" s="106"/>
      <c r="CI129" s="106"/>
      <c r="CJ129" s="106"/>
      <c r="CK129" s="106"/>
      <c r="CL129" s="106"/>
      <c r="CM129" s="106"/>
      <c r="CN129" s="106"/>
      <c r="CO129" s="106"/>
      <c r="CP129" s="106"/>
      <c r="CQ129" s="106"/>
      <c r="CR129" s="106"/>
      <c r="CS129" s="106"/>
      <c r="CT129" s="106"/>
      <c r="CU129" s="106"/>
      <c r="CV129" s="106"/>
      <c r="CW129" s="106"/>
      <c r="CX129" s="106"/>
      <c r="CY129" s="106"/>
      <c r="CZ129" s="106"/>
      <c r="DA129" s="106"/>
      <c r="DB129" s="106"/>
    </row>
    <row r="130" spans="21:106">
      <c r="U130" s="137"/>
      <c r="V130" s="106"/>
      <c r="W130" s="238"/>
      <c r="X130" s="237"/>
      <c r="Y130" s="237"/>
      <c r="Z130" s="106"/>
      <c r="AA130" s="106"/>
      <c r="AB130" s="106"/>
      <c r="AC130" s="106"/>
      <c r="AD130" s="106"/>
      <c r="AE130" s="106"/>
      <c r="AF130" s="106"/>
      <c r="AG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6"/>
      <c r="CQ130" s="106"/>
      <c r="CR130" s="106"/>
      <c r="CS130" s="106"/>
      <c r="CT130" s="106"/>
      <c r="CU130" s="106"/>
      <c r="CV130" s="106"/>
      <c r="CW130" s="106"/>
      <c r="CX130" s="106"/>
      <c r="CY130" s="106"/>
      <c r="CZ130" s="106"/>
      <c r="DA130" s="106"/>
      <c r="DB130" s="106"/>
    </row>
    <row r="131" spans="21:106">
      <c r="U131" s="137"/>
      <c r="V131" s="106"/>
      <c r="W131" s="238"/>
      <c r="X131" s="237"/>
      <c r="Y131" s="237"/>
      <c r="Z131" s="106"/>
      <c r="AA131" s="106"/>
      <c r="AB131" s="106"/>
      <c r="AC131" s="106"/>
      <c r="AD131" s="106"/>
      <c r="AE131" s="106"/>
      <c r="AF131" s="106"/>
      <c r="AG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6"/>
      <c r="CQ131" s="106"/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</row>
    <row r="132" spans="21:106">
      <c r="U132" s="137"/>
      <c r="V132" s="106"/>
      <c r="W132" s="238"/>
      <c r="X132" s="237"/>
      <c r="Y132" s="237"/>
      <c r="Z132" s="106"/>
      <c r="AA132" s="106"/>
      <c r="AB132" s="106"/>
      <c r="AC132" s="106"/>
      <c r="AD132" s="106"/>
      <c r="AE132" s="106"/>
      <c r="AF132" s="106"/>
      <c r="AG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  <c r="CE132" s="106"/>
      <c r="CF132" s="106"/>
      <c r="CG132" s="106"/>
      <c r="CH132" s="106"/>
      <c r="CI132" s="106"/>
      <c r="CJ132" s="106"/>
      <c r="CK132" s="106"/>
      <c r="CL132" s="106"/>
      <c r="CM132" s="106"/>
      <c r="CN132" s="106"/>
      <c r="CO132" s="106"/>
      <c r="CP132" s="106"/>
      <c r="CQ132" s="106"/>
      <c r="CR132" s="106"/>
      <c r="CS132" s="106"/>
      <c r="CT132" s="106"/>
      <c r="CU132" s="106"/>
      <c r="CV132" s="106"/>
      <c r="CW132" s="106"/>
      <c r="CX132" s="106"/>
      <c r="CY132" s="106"/>
      <c r="CZ132" s="106"/>
      <c r="DA132" s="106"/>
      <c r="DB132" s="106"/>
    </row>
    <row r="133" spans="21:106">
      <c r="U133" s="137"/>
      <c r="V133" s="106"/>
      <c r="W133" s="238"/>
      <c r="X133" s="237"/>
      <c r="Y133" s="237"/>
      <c r="Z133" s="106"/>
      <c r="AA133" s="106"/>
      <c r="AB133" s="106"/>
      <c r="AC133" s="106"/>
      <c r="AD133" s="106"/>
      <c r="AE133" s="106"/>
      <c r="AF133" s="106"/>
      <c r="AG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  <c r="CE133" s="106"/>
      <c r="CF133" s="106"/>
      <c r="CG133" s="106"/>
      <c r="CH133" s="106"/>
      <c r="CI133" s="106"/>
      <c r="CJ133" s="106"/>
      <c r="CK133" s="106"/>
      <c r="CL133" s="106"/>
      <c r="CM133" s="106"/>
      <c r="CN133" s="106"/>
      <c r="CO133" s="106"/>
      <c r="CP133" s="106"/>
      <c r="CQ133" s="106"/>
      <c r="CR133" s="106"/>
      <c r="CS133" s="106"/>
      <c r="CT133" s="106"/>
      <c r="CU133" s="106"/>
      <c r="CV133" s="106"/>
      <c r="CW133" s="106"/>
      <c r="CX133" s="106"/>
      <c r="CY133" s="106"/>
      <c r="CZ133" s="106"/>
      <c r="DA133" s="106"/>
      <c r="DB133" s="106"/>
    </row>
    <row r="134" spans="21:106">
      <c r="U134" s="137"/>
      <c r="V134" s="106"/>
      <c r="W134" s="238"/>
      <c r="X134" s="237"/>
      <c r="Y134" s="237"/>
      <c r="Z134" s="106"/>
      <c r="AA134" s="106"/>
      <c r="AB134" s="106"/>
      <c r="AC134" s="106"/>
      <c r="AD134" s="106"/>
      <c r="AE134" s="106"/>
      <c r="AF134" s="106"/>
      <c r="AG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  <c r="CE134" s="106"/>
      <c r="CF134" s="106"/>
      <c r="CG134" s="106"/>
      <c r="CH134" s="106"/>
      <c r="CI134" s="106"/>
      <c r="CJ134" s="106"/>
      <c r="CK134" s="106"/>
      <c r="CL134" s="106"/>
      <c r="CM134" s="106"/>
      <c r="CN134" s="106"/>
      <c r="CO134" s="106"/>
      <c r="CP134" s="106"/>
      <c r="CQ134" s="106"/>
      <c r="CR134" s="106"/>
      <c r="CS134" s="106"/>
      <c r="CT134" s="106"/>
      <c r="CU134" s="106"/>
      <c r="CV134" s="106"/>
      <c r="CW134" s="106"/>
      <c r="CX134" s="106"/>
      <c r="CY134" s="106"/>
      <c r="CZ134" s="106"/>
      <c r="DA134" s="106"/>
      <c r="DB134" s="106"/>
    </row>
    <row r="135" spans="21:106">
      <c r="U135" s="137"/>
      <c r="V135" s="106"/>
      <c r="W135" s="238"/>
      <c r="X135" s="237"/>
      <c r="Y135" s="237"/>
      <c r="Z135" s="106"/>
      <c r="AA135" s="106"/>
      <c r="AB135" s="106"/>
      <c r="AC135" s="106"/>
      <c r="AD135" s="106"/>
      <c r="AE135" s="106"/>
      <c r="AF135" s="106"/>
      <c r="AG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</row>
    <row r="136" spans="21:106">
      <c r="U136" s="137"/>
      <c r="V136" s="106"/>
      <c r="W136" s="238"/>
      <c r="X136" s="237"/>
      <c r="Y136" s="237"/>
      <c r="Z136" s="106"/>
      <c r="AA136" s="106"/>
      <c r="AB136" s="106"/>
      <c r="AC136" s="106"/>
      <c r="AD136" s="106"/>
      <c r="AE136" s="106"/>
      <c r="AF136" s="106"/>
      <c r="AG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  <c r="CE136" s="106"/>
      <c r="CF136" s="106"/>
      <c r="CG136" s="106"/>
      <c r="CH136" s="106"/>
      <c r="CI136" s="106"/>
      <c r="CJ136" s="106"/>
      <c r="CK136" s="106"/>
      <c r="CL136" s="106"/>
      <c r="CM136" s="106"/>
      <c r="CN136" s="106"/>
      <c r="CO136" s="106"/>
      <c r="CP136" s="106"/>
      <c r="CQ136" s="106"/>
      <c r="CR136" s="106"/>
      <c r="CS136" s="106"/>
      <c r="CT136" s="106"/>
      <c r="CU136" s="106"/>
      <c r="CV136" s="106"/>
      <c r="CW136" s="106"/>
      <c r="CX136" s="106"/>
      <c r="CY136" s="106"/>
      <c r="CZ136" s="106"/>
      <c r="DA136" s="106"/>
      <c r="DB136" s="106"/>
    </row>
    <row r="137" spans="21:106">
      <c r="U137" s="137"/>
      <c r="V137" s="106"/>
      <c r="W137" s="238"/>
      <c r="X137" s="237"/>
      <c r="Y137" s="237"/>
      <c r="Z137" s="106"/>
      <c r="AA137" s="106"/>
      <c r="AB137" s="106"/>
      <c r="AC137" s="106"/>
      <c r="AD137" s="106"/>
      <c r="AE137" s="106"/>
      <c r="AF137" s="106"/>
      <c r="AG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/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</row>
    <row r="138" spans="21:106">
      <c r="U138" s="137"/>
      <c r="V138" s="106"/>
      <c r="W138" s="238"/>
      <c r="X138" s="237"/>
      <c r="Y138" s="237"/>
      <c r="Z138" s="106"/>
      <c r="AA138" s="106"/>
      <c r="AB138" s="106"/>
      <c r="AC138" s="106"/>
      <c r="AD138" s="106"/>
      <c r="AE138" s="106"/>
      <c r="AF138" s="106"/>
      <c r="AG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6"/>
      <c r="CW138" s="106"/>
      <c r="CX138" s="106"/>
      <c r="CY138" s="106"/>
      <c r="CZ138" s="106"/>
      <c r="DA138" s="106"/>
      <c r="DB138" s="106"/>
    </row>
    <row r="139" spans="21:106">
      <c r="U139" s="137"/>
      <c r="V139" s="106"/>
      <c r="W139" s="238"/>
      <c r="X139" s="237"/>
      <c r="Y139" s="237"/>
      <c r="Z139" s="106"/>
      <c r="AA139" s="106"/>
      <c r="AB139" s="106"/>
      <c r="AC139" s="106"/>
      <c r="AD139" s="106"/>
      <c r="AE139" s="106"/>
      <c r="AF139" s="106"/>
      <c r="AG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  <c r="CE139" s="106"/>
      <c r="CF139" s="106"/>
      <c r="CG139" s="106"/>
      <c r="CH139" s="106"/>
      <c r="CI139" s="106"/>
      <c r="CJ139" s="106"/>
      <c r="CK139" s="106"/>
      <c r="CL139" s="106"/>
      <c r="CM139" s="106"/>
      <c r="CN139" s="106"/>
      <c r="CO139" s="106"/>
      <c r="CP139" s="106"/>
      <c r="CQ139" s="106"/>
      <c r="CR139" s="106"/>
      <c r="CS139" s="106"/>
      <c r="CT139" s="106"/>
      <c r="CU139" s="106"/>
      <c r="CV139" s="106"/>
      <c r="CW139" s="106"/>
      <c r="CX139" s="106"/>
      <c r="CY139" s="106"/>
      <c r="CZ139" s="106"/>
      <c r="DA139" s="106"/>
      <c r="DB139" s="106"/>
    </row>
    <row r="140" spans="21:106">
      <c r="U140" s="137"/>
      <c r="V140" s="106"/>
      <c r="W140" s="238"/>
      <c r="X140" s="237"/>
      <c r="Y140" s="237"/>
      <c r="Z140" s="106"/>
      <c r="AA140" s="106"/>
      <c r="AB140" s="106"/>
      <c r="AC140" s="106"/>
      <c r="AD140" s="106"/>
      <c r="AE140" s="106"/>
      <c r="AF140" s="106"/>
      <c r="AG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  <c r="CE140" s="106"/>
      <c r="CF140" s="106"/>
      <c r="CG140" s="106"/>
      <c r="CH140" s="106"/>
      <c r="CI140" s="106"/>
      <c r="CJ140" s="106"/>
      <c r="CK140" s="106"/>
      <c r="CL140" s="106"/>
      <c r="CM140" s="106"/>
      <c r="CN140" s="106"/>
      <c r="CO140" s="106"/>
      <c r="CP140" s="106"/>
      <c r="CQ140" s="106"/>
      <c r="CR140" s="106"/>
      <c r="CS140" s="106"/>
      <c r="CT140" s="106"/>
      <c r="CU140" s="106"/>
      <c r="CV140" s="106"/>
      <c r="CW140" s="106"/>
      <c r="CX140" s="106"/>
      <c r="CY140" s="106"/>
      <c r="CZ140" s="106"/>
      <c r="DA140" s="106"/>
      <c r="DB140" s="106"/>
    </row>
    <row r="141" spans="21:106">
      <c r="U141" s="137"/>
      <c r="V141" s="106"/>
      <c r="W141" s="238"/>
      <c r="X141" s="237"/>
      <c r="Y141" s="237"/>
      <c r="Z141" s="106"/>
      <c r="AA141" s="106"/>
      <c r="AB141" s="106"/>
      <c r="AC141" s="106"/>
      <c r="AD141" s="106"/>
      <c r="AE141" s="106"/>
      <c r="AF141" s="106"/>
      <c r="AG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  <c r="CE141" s="106"/>
      <c r="CF141" s="106"/>
      <c r="CG141" s="106"/>
      <c r="CH141" s="106"/>
      <c r="CI141" s="106"/>
      <c r="CJ141" s="106"/>
      <c r="CK141" s="106"/>
      <c r="CL141" s="106"/>
      <c r="CM141" s="106"/>
      <c r="CN141" s="106"/>
      <c r="CO141" s="106"/>
      <c r="CP141" s="106"/>
      <c r="CQ141" s="106"/>
      <c r="CR141" s="106"/>
      <c r="CS141" s="106"/>
      <c r="CT141" s="106"/>
      <c r="CU141" s="106"/>
      <c r="CV141" s="106"/>
      <c r="CW141" s="106"/>
      <c r="CX141" s="106"/>
      <c r="CY141" s="106"/>
      <c r="CZ141" s="106"/>
      <c r="DA141" s="106"/>
      <c r="DB141" s="106"/>
    </row>
    <row r="142" spans="21:106">
      <c r="U142" s="137"/>
      <c r="V142" s="106"/>
      <c r="W142" s="238"/>
      <c r="X142" s="237"/>
      <c r="Y142" s="237"/>
      <c r="Z142" s="106"/>
      <c r="AA142" s="106"/>
      <c r="AB142" s="106"/>
      <c r="AC142" s="106"/>
      <c r="AD142" s="106"/>
      <c r="AE142" s="106"/>
      <c r="AF142" s="106"/>
      <c r="AG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  <c r="CE142" s="106"/>
      <c r="CF142" s="106"/>
      <c r="CG142" s="106"/>
      <c r="CH142" s="106"/>
      <c r="CI142" s="106"/>
      <c r="CJ142" s="106"/>
      <c r="CK142" s="106"/>
      <c r="CL142" s="106"/>
      <c r="CM142" s="106"/>
      <c r="CN142" s="106"/>
      <c r="CO142" s="106"/>
      <c r="CP142" s="106"/>
      <c r="CQ142" s="106"/>
      <c r="CR142" s="106"/>
      <c r="CS142" s="106"/>
      <c r="CT142" s="106"/>
      <c r="CU142" s="106"/>
      <c r="CV142" s="106"/>
      <c r="CW142" s="106"/>
      <c r="CX142" s="106"/>
      <c r="CY142" s="106"/>
      <c r="CZ142" s="106"/>
      <c r="DA142" s="106"/>
      <c r="DB142" s="106"/>
    </row>
    <row r="143" spans="21:106">
      <c r="U143" s="137"/>
      <c r="V143" s="106"/>
      <c r="W143" s="238"/>
      <c r="X143" s="237"/>
      <c r="Y143" s="237"/>
      <c r="Z143" s="106"/>
      <c r="AA143" s="106"/>
      <c r="AB143" s="106"/>
      <c r="AC143" s="106"/>
      <c r="AD143" s="106"/>
      <c r="AE143" s="106"/>
      <c r="AF143" s="106"/>
      <c r="AG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  <c r="CE143" s="106"/>
      <c r="CF143" s="106"/>
      <c r="CG143" s="106"/>
      <c r="CH143" s="106"/>
      <c r="CI143" s="106"/>
      <c r="CJ143" s="106"/>
      <c r="CK143" s="106"/>
      <c r="CL143" s="106"/>
      <c r="CM143" s="106"/>
      <c r="CN143" s="106"/>
      <c r="CO143" s="106"/>
      <c r="CP143" s="106"/>
      <c r="CQ143" s="106"/>
      <c r="CR143" s="106"/>
      <c r="CS143" s="106"/>
      <c r="CT143" s="106"/>
      <c r="CU143" s="106"/>
      <c r="CV143" s="106"/>
      <c r="CW143" s="106"/>
      <c r="CX143" s="106"/>
      <c r="CY143" s="106"/>
      <c r="CZ143" s="106"/>
      <c r="DA143" s="106"/>
      <c r="DB143" s="106"/>
    </row>
    <row r="144" spans="21:106">
      <c r="U144" s="137"/>
      <c r="V144" s="106"/>
      <c r="W144" s="238"/>
      <c r="X144" s="237"/>
      <c r="Y144" s="237"/>
      <c r="Z144" s="106"/>
      <c r="AA144" s="106"/>
      <c r="AB144" s="106"/>
      <c r="AC144" s="106"/>
      <c r="AD144" s="106"/>
      <c r="AE144" s="106"/>
      <c r="AF144" s="106"/>
      <c r="AG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  <c r="CE144" s="106"/>
      <c r="CF144" s="106"/>
      <c r="CG144" s="106"/>
      <c r="CH144" s="106"/>
      <c r="CI144" s="106"/>
      <c r="CJ144" s="106"/>
      <c r="CK144" s="106"/>
      <c r="CL144" s="106"/>
      <c r="CM144" s="106"/>
      <c r="CN144" s="106"/>
      <c r="CO144" s="106"/>
      <c r="CP144" s="106"/>
      <c r="CQ144" s="106"/>
      <c r="CR144" s="106"/>
      <c r="CS144" s="106"/>
      <c r="CT144" s="106"/>
      <c r="CU144" s="106"/>
      <c r="CV144" s="106"/>
      <c r="CW144" s="106"/>
      <c r="CX144" s="106"/>
      <c r="CY144" s="106"/>
      <c r="CZ144" s="106"/>
      <c r="DA144" s="106"/>
      <c r="DB144" s="106"/>
    </row>
    <row r="145" spans="21:106">
      <c r="U145" s="137"/>
      <c r="V145" s="106"/>
      <c r="W145" s="238"/>
      <c r="X145" s="237"/>
      <c r="Y145" s="237"/>
      <c r="Z145" s="106"/>
      <c r="AA145" s="106"/>
      <c r="AB145" s="106"/>
      <c r="AC145" s="106"/>
      <c r="AD145" s="106"/>
      <c r="AE145" s="106"/>
      <c r="AF145" s="106"/>
      <c r="AG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  <c r="CE145" s="106"/>
      <c r="CF145" s="106"/>
      <c r="CG145" s="106"/>
      <c r="CH145" s="106"/>
      <c r="CI145" s="106"/>
      <c r="CJ145" s="106"/>
      <c r="CK145" s="106"/>
      <c r="CL145" s="106"/>
      <c r="CM145" s="106"/>
      <c r="CN145" s="106"/>
      <c r="CO145" s="106"/>
      <c r="CP145" s="106"/>
      <c r="CQ145" s="106"/>
      <c r="CR145" s="106"/>
      <c r="CS145" s="106"/>
      <c r="CT145" s="106"/>
      <c r="CU145" s="106"/>
      <c r="CV145" s="106"/>
      <c r="CW145" s="106"/>
      <c r="CX145" s="106"/>
      <c r="CY145" s="106"/>
      <c r="CZ145" s="106"/>
      <c r="DA145" s="106"/>
      <c r="DB145" s="106"/>
    </row>
    <row r="146" spans="21:106">
      <c r="U146" s="137"/>
      <c r="V146" s="106"/>
      <c r="W146" s="238"/>
      <c r="X146" s="237"/>
      <c r="Y146" s="237"/>
      <c r="Z146" s="106"/>
      <c r="AA146" s="106"/>
      <c r="AB146" s="106"/>
      <c r="AC146" s="106"/>
      <c r="AD146" s="106"/>
      <c r="AE146" s="106"/>
      <c r="AF146" s="106"/>
      <c r="AG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106"/>
      <c r="CH146" s="106"/>
      <c r="CI146" s="106"/>
      <c r="CJ146" s="106"/>
      <c r="CK146" s="106"/>
      <c r="CL146" s="106"/>
      <c r="CM146" s="106"/>
      <c r="CN146" s="106"/>
      <c r="CO146" s="106"/>
      <c r="CP146" s="106"/>
      <c r="CQ146" s="106"/>
      <c r="CR146" s="106"/>
      <c r="CS146" s="106"/>
      <c r="CT146" s="106"/>
      <c r="CU146" s="106"/>
      <c r="CV146" s="106"/>
      <c r="CW146" s="106"/>
      <c r="CX146" s="106"/>
      <c r="CY146" s="106"/>
      <c r="CZ146" s="106"/>
      <c r="DA146" s="106"/>
      <c r="DB146" s="106"/>
    </row>
    <row r="147" spans="21:106">
      <c r="U147" s="137"/>
      <c r="V147" s="106"/>
      <c r="W147" s="238"/>
      <c r="X147" s="237"/>
      <c r="Y147" s="237"/>
      <c r="Z147" s="106"/>
      <c r="AA147" s="106"/>
      <c r="AB147" s="106"/>
      <c r="AC147" s="106"/>
      <c r="AD147" s="106"/>
      <c r="AE147" s="106"/>
      <c r="AF147" s="106"/>
      <c r="AG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106"/>
      <c r="CH147" s="106"/>
      <c r="CI147" s="106"/>
      <c r="CJ147" s="106"/>
      <c r="CK147" s="106"/>
      <c r="CL147" s="106"/>
      <c r="CM147" s="106"/>
      <c r="CN147" s="106"/>
      <c r="CO147" s="106"/>
      <c r="CP147" s="106"/>
      <c r="CQ147" s="106"/>
      <c r="CR147" s="106"/>
      <c r="CS147" s="106"/>
      <c r="CT147" s="106"/>
      <c r="CU147" s="106"/>
      <c r="CV147" s="106"/>
      <c r="CW147" s="106"/>
      <c r="CX147" s="106"/>
      <c r="CY147" s="106"/>
      <c r="CZ147" s="106"/>
      <c r="DA147" s="106"/>
      <c r="DB147" s="106"/>
    </row>
    <row r="148" spans="21:106">
      <c r="U148" s="137"/>
      <c r="V148" s="106"/>
      <c r="W148" s="238"/>
      <c r="X148" s="237"/>
      <c r="Y148" s="237"/>
      <c r="Z148" s="106"/>
      <c r="AA148" s="106"/>
      <c r="AB148" s="106"/>
      <c r="AC148" s="106"/>
      <c r="AD148" s="106"/>
      <c r="AE148" s="106"/>
      <c r="AF148" s="106"/>
      <c r="AG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  <c r="CE148" s="106"/>
      <c r="CF148" s="106"/>
      <c r="CG148" s="106"/>
      <c r="CH148" s="106"/>
      <c r="CI148" s="106"/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06"/>
      <c r="CV148" s="106"/>
      <c r="CW148" s="106"/>
      <c r="CX148" s="106"/>
      <c r="CY148" s="106"/>
      <c r="CZ148" s="106"/>
      <c r="DA148" s="106"/>
      <c r="DB148" s="106"/>
    </row>
    <row r="149" spans="21:106">
      <c r="U149" s="137"/>
      <c r="V149" s="106"/>
      <c r="W149" s="238"/>
      <c r="X149" s="237"/>
      <c r="Y149" s="237"/>
      <c r="Z149" s="106"/>
      <c r="AA149" s="106"/>
      <c r="AB149" s="106"/>
      <c r="AC149" s="106"/>
      <c r="AD149" s="106"/>
      <c r="AE149" s="106"/>
      <c r="AF149" s="106"/>
      <c r="AG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  <c r="CE149" s="106"/>
      <c r="CF149" s="106"/>
      <c r="CG149" s="106"/>
      <c r="CH149" s="106"/>
      <c r="CI149" s="106"/>
      <c r="CJ149" s="106"/>
      <c r="CK149" s="106"/>
      <c r="CL149" s="106"/>
      <c r="CM149" s="106"/>
      <c r="CN149" s="106"/>
      <c r="CO149" s="106"/>
      <c r="CP149" s="106"/>
      <c r="CQ149" s="106"/>
      <c r="CR149" s="106"/>
      <c r="CS149" s="106"/>
      <c r="CT149" s="106"/>
      <c r="CU149" s="106"/>
      <c r="CV149" s="106"/>
      <c r="CW149" s="106"/>
      <c r="CX149" s="106"/>
      <c r="CY149" s="106"/>
      <c r="CZ149" s="106"/>
      <c r="DA149" s="106"/>
      <c r="DB149" s="106"/>
    </row>
    <row r="150" spans="21:106">
      <c r="U150" s="137"/>
      <c r="V150" s="106"/>
      <c r="W150" s="238"/>
      <c r="X150" s="237"/>
      <c r="Y150" s="237"/>
      <c r="Z150" s="106"/>
      <c r="AA150" s="106"/>
      <c r="AB150" s="106"/>
      <c r="AC150" s="106"/>
      <c r="AD150" s="106"/>
      <c r="AE150" s="106"/>
      <c r="AF150" s="106"/>
      <c r="AG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  <c r="CE150" s="106"/>
      <c r="CF150" s="106"/>
      <c r="CG150" s="106"/>
      <c r="CH150" s="106"/>
      <c r="CI150" s="106"/>
      <c r="CJ150" s="106"/>
      <c r="CK150" s="106"/>
      <c r="CL150" s="106"/>
      <c r="CM150" s="106"/>
      <c r="CN150" s="106"/>
      <c r="CO150" s="106"/>
      <c r="CP150" s="106"/>
      <c r="CQ150" s="106"/>
      <c r="CR150" s="106"/>
      <c r="CS150" s="106"/>
      <c r="CT150" s="106"/>
      <c r="CU150" s="106"/>
      <c r="CV150" s="106"/>
      <c r="CW150" s="106"/>
      <c r="CX150" s="106"/>
      <c r="CY150" s="106"/>
      <c r="CZ150" s="106"/>
      <c r="DA150" s="106"/>
      <c r="DB150" s="106"/>
    </row>
    <row r="151" spans="21:106">
      <c r="U151" s="137"/>
      <c r="V151" s="106"/>
      <c r="W151" s="238"/>
      <c r="X151" s="237"/>
      <c r="Y151" s="237"/>
      <c r="Z151" s="106"/>
      <c r="AA151" s="106"/>
      <c r="AB151" s="106"/>
      <c r="AC151" s="106"/>
      <c r="AD151" s="106"/>
      <c r="AE151" s="106"/>
      <c r="AF151" s="106"/>
      <c r="AG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</row>
    <row r="152" spans="21:106">
      <c r="U152" s="137"/>
      <c r="V152" s="106"/>
      <c r="W152" s="238"/>
      <c r="X152" s="237"/>
      <c r="Y152" s="237"/>
      <c r="Z152" s="106"/>
      <c r="AA152" s="106"/>
      <c r="AB152" s="106"/>
      <c r="AC152" s="106"/>
      <c r="AD152" s="106"/>
      <c r="AE152" s="106"/>
      <c r="AF152" s="106"/>
      <c r="AG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</row>
    <row r="153" spans="21:106">
      <c r="U153" s="137"/>
      <c r="V153" s="106"/>
      <c r="W153" s="238"/>
      <c r="X153" s="237"/>
      <c r="Y153" s="237"/>
      <c r="Z153" s="106"/>
      <c r="AA153" s="106"/>
      <c r="AB153" s="106"/>
      <c r="AC153" s="106"/>
      <c r="AD153" s="106"/>
      <c r="AE153" s="106"/>
      <c r="AF153" s="106"/>
      <c r="AG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</row>
    <row r="154" spans="21:106">
      <c r="U154" s="137"/>
      <c r="V154" s="106"/>
      <c r="W154" s="238"/>
      <c r="X154" s="237"/>
      <c r="Y154" s="237"/>
      <c r="Z154" s="106"/>
      <c r="AA154" s="106"/>
      <c r="AB154" s="106"/>
      <c r="AC154" s="106"/>
      <c r="AD154" s="106"/>
      <c r="AE154" s="106"/>
      <c r="AF154" s="106"/>
      <c r="AG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  <c r="CE154" s="106"/>
      <c r="CF154" s="106"/>
      <c r="CG154" s="106"/>
      <c r="CH154" s="106"/>
      <c r="CI154" s="106"/>
      <c r="CJ154" s="106"/>
      <c r="CK154" s="106"/>
      <c r="CL154" s="106"/>
      <c r="CM154" s="106"/>
      <c r="CN154" s="106"/>
      <c r="CO154" s="106"/>
      <c r="CP154" s="106"/>
      <c r="CQ154" s="106"/>
      <c r="CR154" s="106"/>
      <c r="CS154" s="106"/>
      <c r="CT154" s="106"/>
      <c r="CU154" s="106"/>
      <c r="CV154" s="106"/>
      <c r="CW154" s="106"/>
      <c r="CX154" s="106"/>
      <c r="CY154" s="106"/>
      <c r="CZ154" s="106"/>
      <c r="DA154" s="106"/>
      <c r="DB154" s="106"/>
    </row>
    <row r="155" spans="21:106">
      <c r="U155" s="137"/>
      <c r="W155" s="238"/>
      <c r="X155" s="238"/>
      <c r="Y155" s="238"/>
      <c r="Z155" s="106"/>
      <c r="AA155" s="106"/>
      <c r="AB155" s="106"/>
      <c r="AC155" s="106"/>
      <c r="AD155" s="106"/>
      <c r="AE155" s="106"/>
      <c r="AF155" s="106"/>
      <c r="AG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  <c r="CE155" s="106"/>
      <c r="CF155" s="106"/>
      <c r="CG155" s="106"/>
      <c r="CH155" s="106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U155" s="19"/>
      <c r="CV155" s="19"/>
      <c r="CW155" s="19"/>
      <c r="CX155" s="19"/>
      <c r="CY155" s="19"/>
      <c r="CZ155" s="19"/>
      <c r="DA155" s="19"/>
      <c r="DB155" s="19"/>
    </row>
    <row r="156" spans="21:106">
      <c r="AH156" s="238"/>
      <c r="AI156" s="238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  <c r="CE156" s="106"/>
      <c r="CF156" s="106"/>
      <c r="CG156" s="106"/>
      <c r="CH156" s="106"/>
      <c r="CI156" s="106"/>
      <c r="CJ156" s="106"/>
      <c r="CK156" s="106"/>
      <c r="CL156" s="106"/>
      <c r="CM156" s="106"/>
      <c r="CN156" s="106"/>
      <c r="CO156" s="106"/>
      <c r="CP156" s="106"/>
      <c r="CQ156" s="106"/>
      <c r="CR156" s="106"/>
    </row>
    <row r="157" spans="21:106">
      <c r="AH157" s="238"/>
      <c r="AI157" s="238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</row>
  </sheetData>
  <mergeCells count="3">
    <mergeCell ref="A1:A2"/>
    <mergeCell ref="B1:F2"/>
    <mergeCell ref="A3:C3"/>
  </mergeCells>
  <conditionalFormatting sqref="A10:C99">
    <cfRule type="expression" dxfId="103" priority="4">
      <formula>AND(NOT($R$3),NOT($O10))</formula>
    </cfRule>
  </conditionalFormatting>
  <conditionalFormatting sqref="E10:E99">
    <cfRule type="cellIs" dxfId="102" priority="2" operator="lessThanOrEqual">
      <formula>$Z$6</formula>
    </cfRule>
  </conditionalFormatting>
  <conditionalFormatting sqref="G10:G99">
    <cfRule type="cellIs" dxfId="101" priority="1" operator="lessThanOrEqual">
      <formula>$Z$7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9" sqref="C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41714</v>
      </c>
      <c r="B1" s="256" t="s">
        <v>304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233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89</v>
      </c>
      <c r="E4" s="223">
        <v>75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0</v>
      </c>
      <c r="E5" s="226">
        <v>0</v>
      </c>
      <c r="F5" s="216">
        <v>1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9</v>
      </c>
      <c r="E6" s="227">
        <v>1</v>
      </c>
      <c r="F6" s="160">
        <v>0.95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43">
        <v>71.25</v>
      </c>
      <c r="E7" s="244" t="s">
        <v>239</v>
      </c>
      <c r="F7" s="245">
        <v>0.95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 t="s">
        <v>305</v>
      </c>
      <c r="B10" s="183" t="s">
        <v>306</v>
      </c>
      <c r="C10" s="183" t="s">
        <v>44</v>
      </c>
      <c r="D10" s="184" t="s">
        <v>89</v>
      </c>
      <c r="E10" s="185" t="s">
        <v>89</v>
      </c>
      <c r="F10" s="186" t="s">
        <v>89</v>
      </c>
      <c r="G10" s="187" t="s">
        <v>89</v>
      </c>
      <c r="H10" s="188">
        <v>1</v>
      </c>
      <c r="I10" s="186">
        <v>75</v>
      </c>
      <c r="J10" s="189">
        <v>71.25</v>
      </c>
      <c r="K10" s="190">
        <v>0</v>
      </c>
      <c r="M10" s="138"/>
      <c r="N10" s="138"/>
      <c r="O10" s="137" t="b">
        <v>1</v>
      </c>
    </row>
    <row r="11" spans="1:15">
      <c r="A11" s="182" t="s">
        <v>307</v>
      </c>
      <c r="B11" s="183" t="s">
        <v>308</v>
      </c>
      <c r="C11" s="183" t="s">
        <v>248</v>
      </c>
      <c r="D11" s="191" t="s">
        <v>89</v>
      </c>
      <c r="E11" s="192" t="s">
        <v>89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0</v>
      </c>
      <c r="M11" s="138"/>
      <c r="N11" s="138"/>
      <c r="O11" s="137" t="b">
        <v>0</v>
      </c>
    </row>
    <row r="12" spans="1:15">
      <c r="A12" s="182" t="s">
        <v>309</v>
      </c>
      <c r="B12" s="183" t="s">
        <v>310</v>
      </c>
      <c r="C12" s="183" t="s">
        <v>248</v>
      </c>
      <c r="D12" s="191" t="s">
        <v>89</v>
      </c>
      <c r="E12" s="192" t="s">
        <v>89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0</v>
      </c>
      <c r="M12" s="138"/>
      <c r="N12" s="138"/>
      <c r="O12" s="137" t="b">
        <v>0</v>
      </c>
    </row>
    <row r="13" spans="1:15">
      <c r="A13" s="182">
        <v>11511303771</v>
      </c>
      <c r="B13" s="183" t="s">
        <v>311</v>
      </c>
      <c r="C13" s="183" t="s">
        <v>248</v>
      </c>
      <c r="D13" s="191" t="s">
        <v>89</v>
      </c>
      <c r="E13" s="192" t="s">
        <v>89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0</v>
      </c>
      <c r="M13" s="138"/>
      <c r="N13" s="138"/>
      <c r="O13" s="137" t="b">
        <v>0</v>
      </c>
    </row>
    <row r="14" spans="1:15">
      <c r="A14" s="182" t="s">
        <v>312</v>
      </c>
      <c r="B14" s="183" t="s">
        <v>313</v>
      </c>
      <c r="C14" s="183" t="s">
        <v>248</v>
      </c>
      <c r="D14" s="191" t="s">
        <v>89</v>
      </c>
      <c r="E14" s="192" t="s">
        <v>89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0</v>
      </c>
      <c r="M14" s="138"/>
      <c r="N14" s="138"/>
      <c r="O14" s="137" t="b">
        <v>0</v>
      </c>
    </row>
    <row r="15" spans="1:15">
      <c r="A15" s="182">
        <v>11511202625</v>
      </c>
      <c r="B15" s="183" t="s">
        <v>314</v>
      </c>
      <c r="C15" s="183" t="s">
        <v>248</v>
      </c>
      <c r="D15" s="191" t="s">
        <v>89</v>
      </c>
      <c r="E15" s="192" t="s">
        <v>89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0</v>
      </c>
      <c r="M15" s="138"/>
      <c r="N15" s="138"/>
      <c r="O15" s="137" t="b">
        <v>0</v>
      </c>
    </row>
    <row r="16" spans="1:15">
      <c r="A16" s="182" t="s">
        <v>315</v>
      </c>
      <c r="B16" s="183" t="s">
        <v>316</v>
      </c>
      <c r="C16" s="183" t="s">
        <v>248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0</v>
      </c>
      <c r="M16" s="138"/>
      <c r="N16" s="138"/>
      <c r="O16" s="137" t="b">
        <v>0</v>
      </c>
    </row>
    <row r="17" spans="1:15">
      <c r="A17" s="182" t="s">
        <v>317</v>
      </c>
      <c r="B17" s="183" t="s">
        <v>318</v>
      </c>
      <c r="C17" s="183" t="s">
        <v>248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>
        <v>7</v>
      </c>
      <c r="I17" s="193" t="s">
        <v>89</v>
      </c>
      <c r="J17" s="196" t="s">
        <v>89</v>
      </c>
      <c r="K17" s="197">
        <v>0</v>
      </c>
      <c r="M17" s="138"/>
      <c r="N17" s="138"/>
      <c r="O17" s="137" t="b">
        <v>0</v>
      </c>
    </row>
    <row r="18" spans="1:15">
      <c r="A18" s="182" t="s">
        <v>319</v>
      </c>
      <c r="B18" s="183" t="s">
        <v>320</v>
      </c>
      <c r="C18" s="183" t="s">
        <v>248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>
        <v>7</v>
      </c>
      <c r="I18" s="193" t="s">
        <v>89</v>
      </c>
      <c r="J18" s="196" t="s">
        <v>89</v>
      </c>
      <c r="K18" s="197">
        <v>0</v>
      </c>
      <c r="M18" s="138"/>
      <c r="N18" s="138"/>
      <c r="O18" s="137" t="b">
        <v>0</v>
      </c>
    </row>
    <row r="19" spans="1:15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  <c r="M19" s="138"/>
      <c r="N19" s="138"/>
      <c r="O19" s="137" t="b">
        <v>0</v>
      </c>
    </row>
    <row r="20" spans="1:15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  <c r="M20" s="138"/>
      <c r="N20" s="138"/>
      <c r="O20" s="137" t="b">
        <v>0</v>
      </c>
    </row>
    <row r="21" spans="1:15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71.25</v>
      </c>
    </row>
  </sheetData>
  <mergeCells count="3">
    <mergeCell ref="A1:A2"/>
    <mergeCell ref="B1:F2"/>
    <mergeCell ref="A3:C3"/>
  </mergeCells>
  <conditionalFormatting sqref="A10:C99">
    <cfRule type="expression" dxfId="100" priority="4">
      <formula>NOT($O10)</formula>
    </cfRule>
  </conditionalFormatting>
  <conditionalFormatting sqref="D4">
    <cfRule type="expression" dxfId="99" priority="3">
      <formula>$R$4=0</formula>
    </cfRule>
  </conditionalFormatting>
  <conditionalFormatting sqref="E10:E99">
    <cfRule type="cellIs" dxfId="98" priority="2" operator="lessThanOrEqual">
      <formula>$Z$6</formula>
    </cfRule>
  </conditionalFormatting>
  <conditionalFormatting sqref="G10:G99">
    <cfRule type="cellIs" dxfId="97" priority="1" operator="lessThanOrEqual">
      <formula>$Z$7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8" sqref="D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41749</v>
      </c>
      <c r="B1" s="256" t="s">
        <v>324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0.50769230769230766</v>
      </c>
      <c r="E5" s="226">
        <v>0.17119831208623623</v>
      </c>
      <c r="F5" s="216">
        <v>1.5076923076923077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7</v>
      </c>
      <c r="E6" s="227">
        <v>1</v>
      </c>
      <c r="F6" s="160">
        <v>0.85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43">
        <v>192.23076923076923</v>
      </c>
      <c r="E7" s="244" t="s">
        <v>262</v>
      </c>
      <c r="F7" s="245">
        <v>1.2815384615384615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>
        <v>21511001011</v>
      </c>
      <c r="B10" s="183" t="s">
        <v>129</v>
      </c>
      <c r="C10" s="183" t="s">
        <v>44</v>
      </c>
      <c r="D10" s="184">
        <v>2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150</v>
      </c>
      <c r="J10" s="189">
        <v>192.23076923076923</v>
      </c>
      <c r="K10" s="190">
        <v>300</v>
      </c>
      <c r="M10" s="138"/>
      <c r="N10" s="138"/>
      <c r="O10" s="137" t="b">
        <v>1</v>
      </c>
    </row>
    <row r="11" spans="1:15">
      <c r="A11" s="182">
        <v>21461000988</v>
      </c>
      <c r="B11" s="183" t="s">
        <v>325</v>
      </c>
      <c r="C11" s="183" t="s">
        <v>270</v>
      </c>
      <c r="D11" s="191">
        <v>3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269</v>
      </c>
      <c r="M11" s="138"/>
      <c r="N11" s="138"/>
      <c r="O11" s="137" t="b">
        <v>0</v>
      </c>
    </row>
    <row r="12" spans="1:15">
      <c r="A12" s="182">
        <v>21891001087</v>
      </c>
      <c r="B12" s="183" t="s">
        <v>263</v>
      </c>
      <c r="C12" s="183" t="s">
        <v>264</v>
      </c>
      <c r="D12" s="191">
        <v>5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</row>
    <row r="13" spans="1:15">
      <c r="A13" s="182">
        <v>20671000896</v>
      </c>
      <c r="B13" s="183" t="s">
        <v>265</v>
      </c>
      <c r="C13" s="183" t="s">
        <v>266</v>
      </c>
      <c r="D13" s="191">
        <v>7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15">
      <c r="A14" s="182">
        <v>21891001092</v>
      </c>
      <c r="B14" s="183" t="s">
        <v>271</v>
      </c>
      <c r="C14" s="183" t="s">
        <v>264</v>
      </c>
      <c r="D14" s="191">
        <v>10</v>
      </c>
      <c r="E14" s="192">
        <v>0.1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</row>
    <row r="15" spans="1:15">
      <c r="A15" s="182">
        <v>20981000978</v>
      </c>
      <c r="B15" s="183" t="s">
        <v>326</v>
      </c>
      <c r="C15" s="183" t="s">
        <v>327</v>
      </c>
      <c r="D15" s="191">
        <v>130</v>
      </c>
      <c r="E15" s="192">
        <v>7.6923076923076927E-3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15">
      <c r="A16" s="182">
        <v>21781001069</v>
      </c>
      <c r="B16" s="183" t="s">
        <v>328</v>
      </c>
      <c r="C16" s="183" t="s">
        <v>329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  <c r="M17" s="138"/>
      <c r="N17" s="138"/>
      <c r="O17" s="137" t="b">
        <v>0</v>
      </c>
    </row>
    <row r="18" spans="1:15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  <c r="M18" s="138"/>
      <c r="N18" s="138"/>
      <c r="O18" s="137" t="b">
        <v>0</v>
      </c>
    </row>
    <row r="19" spans="1:15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  <c r="M19" s="138"/>
      <c r="N19" s="138"/>
      <c r="O19" s="137" t="b">
        <v>0</v>
      </c>
    </row>
    <row r="20" spans="1:15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  <c r="M20" s="138"/>
      <c r="N20" s="138"/>
      <c r="O20" s="137" t="b">
        <v>0</v>
      </c>
    </row>
    <row r="21" spans="1:15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192.27</v>
      </c>
    </row>
  </sheetData>
  <mergeCells count="3">
    <mergeCell ref="A1:A2"/>
    <mergeCell ref="B1:F2"/>
    <mergeCell ref="A3:C3"/>
  </mergeCells>
  <conditionalFormatting sqref="A11:C99 B10:C10">
    <cfRule type="expression" dxfId="96" priority="5">
      <formula>AND(NOT($R$3),NOT($O10))</formula>
    </cfRule>
  </conditionalFormatting>
  <conditionalFormatting sqref="E10:E99">
    <cfRule type="cellIs" dxfId="95" priority="3" operator="lessThanOrEqual">
      <formula>$Z$6</formula>
    </cfRule>
  </conditionalFormatting>
  <conditionalFormatting sqref="G10:G99">
    <cfRule type="cellIs" dxfId="94" priority="2" operator="lessThanOrEqual">
      <formula>$Z$7</formula>
    </cfRule>
  </conditionalFormatting>
  <conditionalFormatting sqref="A10">
    <cfRule type="expression" dxfId="93" priority="1">
      <formula>AND(NOT($R$3),NOT($O10))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8" sqref="D8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41749</v>
      </c>
      <c r="B1" s="256" t="s">
        <v>324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293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261</v>
      </c>
      <c r="E4" s="223">
        <v>150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0.6281099734835508</v>
      </c>
      <c r="E5" s="226">
        <v>0.17119731208623623</v>
      </c>
      <c r="F5" s="216">
        <v>1.6281099734835509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11</v>
      </c>
      <c r="E6" s="227">
        <v>1</v>
      </c>
      <c r="F6" s="160">
        <v>1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43">
        <v>244.21649602253262</v>
      </c>
      <c r="E7" s="244" t="s">
        <v>262</v>
      </c>
      <c r="F7" s="245">
        <v>1.6281099734835509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>
        <v>21461000988</v>
      </c>
      <c r="B10" s="183" t="s">
        <v>325</v>
      </c>
      <c r="C10" s="183" t="s">
        <v>270</v>
      </c>
      <c r="D10" s="184">
        <v>3</v>
      </c>
      <c r="E10" s="185">
        <v>0.1</v>
      </c>
      <c r="F10" s="186" t="s">
        <v>89</v>
      </c>
      <c r="G10" s="187" t="s">
        <v>89</v>
      </c>
      <c r="H10" s="188">
        <v>1</v>
      </c>
      <c r="I10" s="186" t="s">
        <v>89</v>
      </c>
      <c r="J10" s="189" t="s">
        <v>89</v>
      </c>
      <c r="K10" s="190">
        <v>300</v>
      </c>
      <c r="M10" s="138"/>
      <c r="N10" s="138"/>
      <c r="O10" s="137" t="b">
        <v>0</v>
      </c>
    </row>
    <row r="11" spans="1:15">
      <c r="A11" s="182">
        <v>21511001011</v>
      </c>
      <c r="B11" s="183" t="s">
        <v>129</v>
      </c>
      <c r="C11" s="183" t="s">
        <v>44</v>
      </c>
      <c r="D11" s="191">
        <v>2</v>
      </c>
      <c r="E11" s="192">
        <v>0.1</v>
      </c>
      <c r="F11" s="193">
        <v>1</v>
      </c>
      <c r="G11" s="194">
        <v>0.17119731208623623</v>
      </c>
      <c r="H11" s="195">
        <v>2</v>
      </c>
      <c r="I11" s="193">
        <v>130</v>
      </c>
      <c r="J11" s="196">
        <v>211.65429655286161</v>
      </c>
      <c r="K11" s="197">
        <v>269</v>
      </c>
      <c r="M11" s="138"/>
      <c r="N11" s="138"/>
      <c r="O11" s="137" t="b">
        <v>1</v>
      </c>
    </row>
    <row r="12" spans="1:15">
      <c r="A12" s="182">
        <v>20671000896</v>
      </c>
      <c r="B12" s="183" t="s">
        <v>265</v>
      </c>
      <c r="C12" s="183" t="s">
        <v>266</v>
      </c>
      <c r="D12" s="191">
        <v>7</v>
      </c>
      <c r="E12" s="192">
        <v>0.1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250</v>
      </c>
      <c r="M12" s="138"/>
      <c r="N12" s="138"/>
      <c r="O12" s="137" t="b">
        <v>0</v>
      </c>
    </row>
    <row r="13" spans="1:15">
      <c r="A13" s="182">
        <v>21891001087</v>
      </c>
      <c r="B13" s="183" t="s">
        <v>263</v>
      </c>
      <c r="C13" s="183" t="s">
        <v>264</v>
      </c>
      <c r="D13" s="191">
        <v>5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238</v>
      </c>
      <c r="M13" s="138"/>
      <c r="N13" s="138"/>
      <c r="O13" s="137" t="b">
        <v>0</v>
      </c>
    </row>
    <row r="14" spans="1:15">
      <c r="A14" s="182">
        <v>21891001092</v>
      </c>
      <c r="B14" s="183" t="s">
        <v>271</v>
      </c>
      <c r="C14" s="183" t="s">
        <v>264</v>
      </c>
      <c r="D14" s="191">
        <v>10</v>
      </c>
      <c r="E14" s="192">
        <v>0.1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226</v>
      </c>
      <c r="M14" s="138"/>
      <c r="N14" s="138"/>
      <c r="O14" s="137" t="b">
        <v>0</v>
      </c>
    </row>
    <row r="15" spans="1:15">
      <c r="A15" s="182">
        <v>21781001073</v>
      </c>
      <c r="B15" s="183" t="s">
        <v>345</v>
      </c>
      <c r="C15" s="183" t="s">
        <v>329</v>
      </c>
      <c r="D15" s="191">
        <v>15</v>
      </c>
      <c r="E15" s="192">
        <v>6.6666666666666666E-2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216</v>
      </c>
      <c r="M15" s="138"/>
      <c r="N15" s="138"/>
      <c r="O15" s="137" t="b">
        <v>0</v>
      </c>
    </row>
    <row r="16" spans="1:15">
      <c r="A16" s="182">
        <v>21781102265</v>
      </c>
      <c r="B16" s="183" t="s">
        <v>346</v>
      </c>
      <c r="C16" s="183" t="s">
        <v>329</v>
      </c>
      <c r="D16" s="191">
        <v>26</v>
      </c>
      <c r="E16" s="192">
        <v>3.8461538461538464E-2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207</v>
      </c>
      <c r="M16" s="138"/>
      <c r="N16" s="138"/>
      <c r="O16" s="137" t="b">
        <v>0</v>
      </c>
    </row>
    <row r="17" spans="1:15">
      <c r="A17" s="182">
        <v>20981000978</v>
      </c>
      <c r="B17" s="183" t="s">
        <v>326</v>
      </c>
      <c r="C17" s="183" t="s">
        <v>327</v>
      </c>
      <c r="D17" s="191">
        <v>130</v>
      </c>
      <c r="E17" s="192">
        <v>7.6923076923076927E-3</v>
      </c>
      <c r="F17" s="193" t="s">
        <v>89</v>
      </c>
      <c r="G17" s="194" t="s">
        <v>89</v>
      </c>
      <c r="H17" s="195">
        <v>7</v>
      </c>
      <c r="I17" s="193" t="s">
        <v>89</v>
      </c>
      <c r="J17" s="196" t="s">
        <v>89</v>
      </c>
      <c r="K17" s="197">
        <v>207</v>
      </c>
      <c r="M17" s="138"/>
      <c r="N17" s="138"/>
      <c r="O17" s="137" t="b">
        <v>0</v>
      </c>
    </row>
    <row r="18" spans="1:15">
      <c r="A18" s="182">
        <v>20931202697</v>
      </c>
      <c r="B18" s="183" t="s">
        <v>347</v>
      </c>
      <c r="C18" s="183" t="s">
        <v>348</v>
      </c>
      <c r="D18" s="191">
        <v>94</v>
      </c>
      <c r="E18" s="192">
        <v>1.0638297872340425E-2</v>
      </c>
      <c r="F18" s="193" t="s">
        <v>89</v>
      </c>
      <c r="G18" s="194" t="s">
        <v>89</v>
      </c>
      <c r="H18" s="195">
        <v>7</v>
      </c>
      <c r="I18" s="193" t="s">
        <v>89</v>
      </c>
      <c r="J18" s="196" t="s">
        <v>89</v>
      </c>
      <c r="K18" s="197">
        <v>207</v>
      </c>
      <c r="M18" s="138"/>
      <c r="N18" s="138"/>
      <c r="O18" s="137" t="b">
        <v>0</v>
      </c>
    </row>
    <row r="19" spans="1:15">
      <c r="A19" s="182">
        <v>20411303788</v>
      </c>
      <c r="B19" s="183" t="s">
        <v>349</v>
      </c>
      <c r="C19" s="183" t="s">
        <v>334</v>
      </c>
      <c r="D19" s="191">
        <v>215</v>
      </c>
      <c r="E19" s="192">
        <v>4.6511627906976744E-3</v>
      </c>
      <c r="F19" s="193" t="s">
        <v>89</v>
      </c>
      <c r="G19" s="194" t="s">
        <v>89</v>
      </c>
      <c r="H19" s="195">
        <v>10</v>
      </c>
      <c r="I19" s="193" t="s">
        <v>89</v>
      </c>
      <c r="J19" s="196" t="s">
        <v>89</v>
      </c>
      <c r="K19" s="197">
        <v>190</v>
      </c>
      <c r="M19" s="138"/>
      <c r="N19" s="138"/>
      <c r="O19" s="137" t="b">
        <v>0</v>
      </c>
    </row>
    <row r="20" spans="1:15">
      <c r="A20" s="182" t="s">
        <v>350</v>
      </c>
      <c r="B20" s="183" t="s">
        <v>351</v>
      </c>
      <c r="C20" s="183" t="s">
        <v>334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>
        <v>10</v>
      </c>
      <c r="I20" s="193" t="s">
        <v>89</v>
      </c>
      <c r="J20" s="196" t="s">
        <v>89</v>
      </c>
      <c r="K20" s="197">
        <v>190</v>
      </c>
      <c r="M20" s="138"/>
      <c r="N20" s="138"/>
      <c r="O20" s="137" t="b">
        <v>0</v>
      </c>
    </row>
    <row r="21" spans="1:15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211.0595365911658</v>
      </c>
    </row>
  </sheetData>
  <mergeCells count="3">
    <mergeCell ref="A1:A2"/>
    <mergeCell ref="B1:F2"/>
    <mergeCell ref="A3:C3"/>
  </mergeCells>
  <conditionalFormatting sqref="A10:C99">
    <cfRule type="expression" dxfId="92" priority="4">
      <formula>AND(NOT($R$3),NOT($O10))</formula>
    </cfRule>
  </conditionalFormatting>
  <conditionalFormatting sqref="E10:E99">
    <cfRule type="cellIs" dxfId="91" priority="2" operator="lessThanOrEqual">
      <formula>$Z$6</formula>
    </cfRule>
  </conditionalFormatting>
  <conditionalFormatting sqref="G10:G99">
    <cfRule type="cellIs" dxfId="90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5" sqref="D5:F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1" customWidth="1"/>
    <col min="13" max="13" width="6.85546875" style="140" customWidth="1"/>
    <col min="14" max="14" width="11.42578125" style="140" customWidth="1"/>
    <col min="15" max="15" width="6.85546875" style="19" hidden="1" customWidth="1"/>
  </cols>
  <sheetData>
    <row r="1" spans="1:15">
      <c r="A1" s="254">
        <v>41759</v>
      </c>
      <c r="B1" s="256" t="s">
        <v>330</v>
      </c>
      <c r="C1" s="256"/>
      <c r="D1" s="256"/>
      <c r="E1" s="256"/>
      <c r="F1" s="257"/>
      <c r="M1" s="138"/>
      <c r="N1" s="138"/>
      <c r="O1" s="139"/>
    </row>
    <row r="2" spans="1:15">
      <c r="A2" s="255"/>
      <c r="B2" s="258"/>
      <c r="C2" s="258"/>
      <c r="D2" s="258"/>
      <c r="E2" s="258"/>
      <c r="F2" s="259"/>
    </row>
    <row r="3" spans="1:15" ht="13.5" thickBot="1">
      <c r="A3" s="260" t="s">
        <v>260</v>
      </c>
      <c r="B3" s="261"/>
      <c r="C3" s="261"/>
      <c r="D3" s="141" t="s">
        <v>234</v>
      </c>
      <c r="E3" s="142" t="s">
        <v>235</v>
      </c>
      <c r="F3" s="143" t="s">
        <v>236</v>
      </c>
      <c r="J3" s="144"/>
      <c r="K3" s="145"/>
      <c r="L3" s="146"/>
      <c r="N3" s="147"/>
    </row>
    <row r="4" spans="1:15">
      <c r="A4" s="148" t="s">
        <v>237</v>
      </c>
      <c r="B4" s="149"/>
      <c r="C4" s="150"/>
      <c r="D4" s="151" t="s">
        <v>331</v>
      </c>
      <c r="E4" s="223">
        <v>125</v>
      </c>
      <c r="F4" s="152"/>
      <c r="G4" s="144"/>
      <c r="J4" s="145"/>
      <c r="K4" s="145"/>
      <c r="L4" s="85"/>
      <c r="M4" s="147"/>
      <c r="N4" s="147"/>
      <c r="O4" s="144"/>
    </row>
    <row r="5" spans="1:15">
      <c r="A5" s="148" t="s">
        <v>255</v>
      </c>
      <c r="B5" s="149"/>
      <c r="C5" s="150"/>
      <c r="D5" s="153">
        <v>0.52777777777777779</v>
      </c>
      <c r="E5" s="226">
        <v>0.17119831208623623</v>
      </c>
      <c r="F5" s="216">
        <v>1.5277777777777777</v>
      </c>
      <c r="G5" s="144"/>
      <c r="K5" s="145"/>
      <c r="L5" s="146"/>
      <c r="M5" s="154"/>
      <c r="N5" s="147"/>
      <c r="O5" s="155"/>
    </row>
    <row r="6" spans="1:15">
      <c r="A6" s="156" t="s">
        <v>256</v>
      </c>
      <c r="B6" s="157"/>
      <c r="C6" s="158"/>
      <c r="D6" s="159">
        <v>7</v>
      </c>
      <c r="E6" s="227">
        <v>1</v>
      </c>
      <c r="F6" s="160">
        <v>0.85</v>
      </c>
      <c r="G6" s="144"/>
      <c r="J6" s="161"/>
      <c r="K6" s="162"/>
      <c r="L6" s="163"/>
      <c r="M6" s="147"/>
      <c r="N6" s="147"/>
      <c r="O6" s="144"/>
    </row>
    <row r="7" spans="1:15" ht="13.5" thickBot="1">
      <c r="A7" s="164" t="s">
        <v>238</v>
      </c>
      <c r="B7" s="165"/>
      <c r="C7" s="165"/>
      <c r="D7" s="243">
        <v>162.32638888888886</v>
      </c>
      <c r="E7" s="244" t="s">
        <v>332</v>
      </c>
      <c r="F7" s="245">
        <v>1.2986111111111109</v>
      </c>
      <c r="J7" s="166"/>
      <c r="K7" s="167"/>
      <c r="M7" s="147"/>
      <c r="O7" s="168"/>
    </row>
    <row r="8" spans="1:15" ht="13.5" thickBot="1"/>
    <row r="9" spans="1:15" ht="23.25" thickBot="1">
      <c r="A9" s="169" t="s">
        <v>91</v>
      </c>
      <c r="B9" s="170" t="s">
        <v>92</v>
      </c>
      <c r="C9" s="171" t="s">
        <v>240</v>
      </c>
      <c r="D9" s="172" t="s">
        <v>241</v>
      </c>
      <c r="E9" s="173" t="s">
        <v>242</v>
      </c>
      <c r="F9" s="231" t="s">
        <v>243</v>
      </c>
      <c r="G9" s="232" t="s">
        <v>242</v>
      </c>
      <c r="H9" s="174" t="s">
        <v>244</v>
      </c>
      <c r="I9" s="175" t="s">
        <v>245</v>
      </c>
      <c r="J9" s="176" t="s">
        <v>246</v>
      </c>
      <c r="K9" s="177" t="s">
        <v>247</v>
      </c>
      <c r="L9" s="178"/>
      <c r="M9" s="179"/>
      <c r="N9" s="180"/>
      <c r="O9" s="181" t="s">
        <v>248</v>
      </c>
    </row>
    <row r="10" spans="1:15">
      <c r="A10" s="182">
        <v>21511001011</v>
      </c>
      <c r="B10" s="183" t="s">
        <v>129</v>
      </c>
      <c r="C10" s="183" t="s">
        <v>44</v>
      </c>
      <c r="D10" s="184">
        <v>2</v>
      </c>
      <c r="E10" s="185">
        <v>0.1</v>
      </c>
      <c r="F10" s="186">
        <v>1</v>
      </c>
      <c r="G10" s="187">
        <v>0.17119831208623623</v>
      </c>
      <c r="H10" s="188">
        <v>1</v>
      </c>
      <c r="I10" s="186">
        <v>125</v>
      </c>
      <c r="J10" s="189">
        <v>162.32638888888886</v>
      </c>
      <c r="K10" s="190">
        <v>200</v>
      </c>
      <c r="M10" s="138"/>
      <c r="N10" s="138"/>
      <c r="O10" s="137" t="b">
        <v>1</v>
      </c>
    </row>
    <row r="11" spans="1:15">
      <c r="A11" s="182">
        <v>20411000864</v>
      </c>
      <c r="B11" s="183" t="s">
        <v>333</v>
      </c>
      <c r="C11" s="183" t="s">
        <v>334</v>
      </c>
      <c r="D11" s="191">
        <v>4</v>
      </c>
      <c r="E11" s="192">
        <v>0.1</v>
      </c>
      <c r="F11" s="193" t="s">
        <v>89</v>
      </c>
      <c r="G11" s="194" t="s">
        <v>89</v>
      </c>
      <c r="H11" s="195">
        <v>2</v>
      </c>
      <c r="I11" s="193" t="s">
        <v>89</v>
      </c>
      <c r="J11" s="196" t="s">
        <v>89</v>
      </c>
      <c r="K11" s="197">
        <v>180</v>
      </c>
      <c r="M11" s="138"/>
      <c r="N11" s="138"/>
      <c r="O11" s="137" t="b">
        <v>0</v>
      </c>
    </row>
    <row r="12" spans="1:15">
      <c r="A12" s="182">
        <v>20411101418</v>
      </c>
      <c r="B12" s="183" t="s">
        <v>335</v>
      </c>
      <c r="C12" s="183" t="s">
        <v>334</v>
      </c>
      <c r="D12" s="191">
        <v>36</v>
      </c>
      <c r="E12" s="192">
        <v>2.7777777777777776E-2</v>
      </c>
      <c r="F12" s="193" t="s">
        <v>89</v>
      </c>
      <c r="G12" s="194" t="s">
        <v>89</v>
      </c>
      <c r="H12" s="195">
        <v>3</v>
      </c>
      <c r="I12" s="193" t="s">
        <v>89</v>
      </c>
      <c r="J12" s="196" t="s">
        <v>89</v>
      </c>
      <c r="K12" s="197">
        <v>169</v>
      </c>
      <c r="M12" s="138"/>
      <c r="N12" s="138"/>
      <c r="O12" s="137" t="b">
        <v>0</v>
      </c>
    </row>
    <row r="13" spans="1:15">
      <c r="A13" s="182">
        <v>21461000988</v>
      </c>
      <c r="B13" s="183" t="s">
        <v>325</v>
      </c>
      <c r="C13" s="183" t="s">
        <v>270</v>
      </c>
      <c r="D13" s="191">
        <v>3</v>
      </c>
      <c r="E13" s="192">
        <v>0.1</v>
      </c>
      <c r="F13" s="193" t="s">
        <v>89</v>
      </c>
      <c r="G13" s="194" t="s">
        <v>89</v>
      </c>
      <c r="H13" s="195">
        <v>4</v>
      </c>
      <c r="I13" s="193" t="s">
        <v>89</v>
      </c>
      <c r="J13" s="196" t="s">
        <v>89</v>
      </c>
      <c r="K13" s="197">
        <v>161</v>
      </c>
      <c r="M13" s="138"/>
      <c r="N13" s="138"/>
      <c r="O13" s="137" t="b">
        <v>0</v>
      </c>
    </row>
    <row r="14" spans="1:15">
      <c r="A14" s="182">
        <v>20671000896</v>
      </c>
      <c r="B14" s="183" t="s">
        <v>265</v>
      </c>
      <c r="C14" s="183" t="s">
        <v>266</v>
      </c>
      <c r="D14" s="191">
        <v>7</v>
      </c>
      <c r="E14" s="192">
        <v>0.1</v>
      </c>
      <c r="F14" s="193" t="s">
        <v>89</v>
      </c>
      <c r="G14" s="194" t="s">
        <v>89</v>
      </c>
      <c r="H14" s="195">
        <v>5</v>
      </c>
      <c r="I14" s="193" t="s">
        <v>89</v>
      </c>
      <c r="J14" s="196" t="s">
        <v>89</v>
      </c>
      <c r="K14" s="197">
        <v>153</v>
      </c>
      <c r="M14" s="138"/>
      <c r="N14" s="138"/>
      <c r="O14" s="137" t="b">
        <v>0</v>
      </c>
    </row>
    <row r="15" spans="1:15">
      <c r="A15" s="182">
        <v>21891001087</v>
      </c>
      <c r="B15" s="183" t="s">
        <v>263</v>
      </c>
      <c r="C15" s="183" t="s">
        <v>264</v>
      </c>
      <c r="D15" s="191">
        <v>5</v>
      </c>
      <c r="E15" s="192">
        <v>0.1</v>
      </c>
      <c r="F15" s="193" t="s">
        <v>89</v>
      </c>
      <c r="G15" s="194" t="s">
        <v>89</v>
      </c>
      <c r="H15" s="195">
        <v>6</v>
      </c>
      <c r="I15" s="193" t="s">
        <v>89</v>
      </c>
      <c r="J15" s="196" t="s">
        <v>89</v>
      </c>
      <c r="K15" s="197">
        <v>147</v>
      </c>
      <c r="M15" s="138"/>
      <c r="N15" s="138"/>
      <c r="O15" s="137" t="b">
        <v>0</v>
      </c>
    </row>
    <row r="16" spans="1:15">
      <c r="A16" s="182">
        <v>20411101413</v>
      </c>
      <c r="B16" s="183" t="s">
        <v>336</v>
      </c>
      <c r="C16" s="183" t="s">
        <v>334</v>
      </c>
      <c r="D16" s="191" t="s">
        <v>89</v>
      </c>
      <c r="E16" s="192" t="s">
        <v>89</v>
      </c>
      <c r="F16" s="193" t="s">
        <v>89</v>
      </c>
      <c r="G16" s="194" t="s">
        <v>89</v>
      </c>
      <c r="H16" s="195">
        <v>7</v>
      </c>
      <c r="I16" s="193" t="s">
        <v>89</v>
      </c>
      <c r="J16" s="196" t="s">
        <v>89</v>
      </c>
      <c r="K16" s="197">
        <v>141</v>
      </c>
      <c r="M16" s="138"/>
      <c r="N16" s="138"/>
      <c r="O16" s="137" t="b">
        <v>0</v>
      </c>
    </row>
    <row r="17" spans="1:15">
      <c r="A17" s="182"/>
      <c r="B17" s="183" t="s">
        <v>89</v>
      </c>
      <c r="C17" s="183" t="s">
        <v>89</v>
      </c>
      <c r="D17" s="191" t="s">
        <v>89</v>
      </c>
      <c r="E17" s="192" t="s">
        <v>89</v>
      </c>
      <c r="F17" s="193" t="s">
        <v>89</v>
      </c>
      <c r="G17" s="194" t="s">
        <v>89</v>
      </c>
      <c r="H17" s="195"/>
      <c r="I17" s="193" t="s">
        <v>89</v>
      </c>
      <c r="J17" s="196" t="s">
        <v>89</v>
      </c>
      <c r="K17" s="197" t="s">
        <v>89</v>
      </c>
      <c r="M17" s="138"/>
      <c r="N17" s="138"/>
      <c r="O17" s="137" t="b">
        <v>0</v>
      </c>
    </row>
    <row r="18" spans="1:15">
      <c r="A18" s="182"/>
      <c r="B18" s="183" t="s">
        <v>89</v>
      </c>
      <c r="C18" s="183" t="s">
        <v>89</v>
      </c>
      <c r="D18" s="191" t="s">
        <v>89</v>
      </c>
      <c r="E18" s="192" t="s">
        <v>89</v>
      </c>
      <c r="F18" s="193" t="s">
        <v>89</v>
      </c>
      <c r="G18" s="194" t="s">
        <v>89</v>
      </c>
      <c r="H18" s="195"/>
      <c r="I18" s="193" t="s">
        <v>89</v>
      </c>
      <c r="J18" s="196" t="s">
        <v>89</v>
      </c>
      <c r="K18" s="197" t="s">
        <v>89</v>
      </c>
      <c r="M18" s="138"/>
      <c r="N18" s="138"/>
      <c r="O18" s="137" t="b">
        <v>0</v>
      </c>
    </row>
    <row r="19" spans="1:15">
      <c r="A19" s="182"/>
      <c r="B19" s="183" t="s">
        <v>89</v>
      </c>
      <c r="C19" s="183" t="s">
        <v>89</v>
      </c>
      <c r="D19" s="191" t="s">
        <v>89</v>
      </c>
      <c r="E19" s="192" t="s">
        <v>89</v>
      </c>
      <c r="F19" s="193" t="s">
        <v>89</v>
      </c>
      <c r="G19" s="194" t="s">
        <v>89</v>
      </c>
      <c r="H19" s="195"/>
      <c r="I19" s="193" t="s">
        <v>89</v>
      </c>
      <c r="J19" s="196" t="s">
        <v>89</v>
      </c>
      <c r="K19" s="197" t="s">
        <v>89</v>
      </c>
      <c r="M19" s="138"/>
      <c r="N19" s="138"/>
      <c r="O19" s="137" t="b">
        <v>0</v>
      </c>
    </row>
    <row r="20" spans="1:15">
      <c r="A20" s="182"/>
      <c r="B20" s="183" t="s">
        <v>89</v>
      </c>
      <c r="C20" s="183" t="s">
        <v>89</v>
      </c>
      <c r="D20" s="191" t="s">
        <v>89</v>
      </c>
      <c r="E20" s="192" t="s">
        <v>89</v>
      </c>
      <c r="F20" s="193" t="s">
        <v>89</v>
      </c>
      <c r="G20" s="194" t="s">
        <v>89</v>
      </c>
      <c r="H20" s="195"/>
      <c r="I20" s="193" t="s">
        <v>89</v>
      </c>
      <c r="J20" s="196" t="s">
        <v>89</v>
      </c>
      <c r="K20" s="197" t="s">
        <v>89</v>
      </c>
      <c r="M20" s="138"/>
      <c r="N20" s="138"/>
      <c r="O20" s="137" t="b">
        <v>0</v>
      </c>
    </row>
    <row r="21" spans="1:15">
      <c r="A21" s="182"/>
      <c r="B21" s="183" t="s">
        <v>89</v>
      </c>
      <c r="C21" s="183" t="s">
        <v>89</v>
      </c>
      <c r="D21" s="191" t="s">
        <v>89</v>
      </c>
      <c r="E21" s="192" t="s">
        <v>89</v>
      </c>
      <c r="F21" s="193" t="s">
        <v>89</v>
      </c>
      <c r="G21" s="194" t="s">
        <v>89</v>
      </c>
      <c r="H21" s="195"/>
      <c r="I21" s="193" t="s">
        <v>89</v>
      </c>
      <c r="J21" s="196" t="s">
        <v>89</v>
      </c>
      <c r="K21" s="197" t="s">
        <v>89</v>
      </c>
      <c r="M21" s="138"/>
      <c r="N21" s="138"/>
      <c r="O21" s="137" t="b">
        <v>0</v>
      </c>
    </row>
    <row r="22" spans="1:15">
      <c r="A22" s="182"/>
      <c r="B22" s="183" t="s">
        <v>89</v>
      </c>
      <c r="C22" s="183" t="s">
        <v>89</v>
      </c>
      <c r="D22" s="191" t="s">
        <v>89</v>
      </c>
      <c r="E22" s="192" t="s">
        <v>89</v>
      </c>
      <c r="F22" s="193" t="s">
        <v>89</v>
      </c>
      <c r="G22" s="194" t="s">
        <v>89</v>
      </c>
      <c r="H22" s="195"/>
      <c r="I22" s="193" t="s">
        <v>89</v>
      </c>
      <c r="J22" s="196" t="s">
        <v>89</v>
      </c>
      <c r="K22" s="197" t="s">
        <v>89</v>
      </c>
      <c r="M22" s="138"/>
      <c r="N22" s="138"/>
      <c r="O22" s="137" t="b">
        <v>0</v>
      </c>
    </row>
    <row r="23" spans="1:15">
      <c r="A23" s="182"/>
      <c r="B23" s="183" t="s">
        <v>89</v>
      </c>
      <c r="C23" s="183" t="s">
        <v>89</v>
      </c>
      <c r="D23" s="191" t="s">
        <v>89</v>
      </c>
      <c r="E23" s="192" t="s">
        <v>89</v>
      </c>
      <c r="F23" s="193" t="s">
        <v>89</v>
      </c>
      <c r="G23" s="194" t="s">
        <v>89</v>
      </c>
      <c r="H23" s="195"/>
      <c r="I23" s="193" t="s">
        <v>89</v>
      </c>
      <c r="J23" s="196" t="s">
        <v>89</v>
      </c>
      <c r="K23" s="197" t="s">
        <v>89</v>
      </c>
      <c r="M23" s="138"/>
      <c r="N23" s="138"/>
      <c r="O23" s="137" t="b">
        <v>0</v>
      </c>
    </row>
    <row r="24" spans="1:15">
      <c r="A24" s="182"/>
      <c r="B24" s="183" t="s">
        <v>89</v>
      </c>
      <c r="C24" s="183" t="s">
        <v>89</v>
      </c>
      <c r="D24" s="191" t="s">
        <v>89</v>
      </c>
      <c r="E24" s="192" t="s">
        <v>89</v>
      </c>
      <c r="F24" s="193" t="s">
        <v>89</v>
      </c>
      <c r="G24" s="194" t="s">
        <v>89</v>
      </c>
      <c r="H24" s="195"/>
      <c r="I24" s="193" t="s">
        <v>89</v>
      </c>
      <c r="J24" s="196" t="s">
        <v>89</v>
      </c>
      <c r="K24" s="197" t="s">
        <v>89</v>
      </c>
      <c r="M24" s="138"/>
      <c r="N24" s="138"/>
      <c r="O24" s="137" t="b">
        <v>0</v>
      </c>
    </row>
    <row r="25" spans="1:15">
      <c r="A25" s="182"/>
      <c r="B25" s="183" t="s">
        <v>89</v>
      </c>
      <c r="C25" s="183" t="s">
        <v>89</v>
      </c>
      <c r="D25" s="191" t="s">
        <v>89</v>
      </c>
      <c r="E25" s="192" t="s">
        <v>89</v>
      </c>
      <c r="F25" s="193" t="s">
        <v>89</v>
      </c>
      <c r="G25" s="194" t="s">
        <v>89</v>
      </c>
      <c r="H25" s="195"/>
      <c r="I25" s="193" t="s">
        <v>89</v>
      </c>
      <c r="J25" s="196" t="s">
        <v>89</v>
      </c>
      <c r="K25" s="197" t="s">
        <v>89</v>
      </c>
      <c r="M25" s="138"/>
      <c r="N25" s="138"/>
      <c r="O25" s="137" t="b">
        <v>0</v>
      </c>
    </row>
    <row r="26" spans="1:15">
      <c r="A26" s="182"/>
      <c r="B26" s="183" t="s">
        <v>89</v>
      </c>
      <c r="C26" s="183" t="s">
        <v>89</v>
      </c>
      <c r="D26" s="191" t="s">
        <v>89</v>
      </c>
      <c r="E26" s="192" t="s">
        <v>89</v>
      </c>
      <c r="F26" s="193" t="s">
        <v>89</v>
      </c>
      <c r="G26" s="194" t="s">
        <v>89</v>
      </c>
      <c r="H26" s="195"/>
      <c r="I26" s="193" t="s">
        <v>89</v>
      </c>
      <c r="J26" s="196" t="s">
        <v>89</v>
      </c>
      <c r="K26" s="197" t="s">
        <v>89</v>
      </c>
      <c r="M26" s="138"/>
      <c r="N26" s="138"/>
      <c r="O26" s="137" t="b">
        <v>0</v>
      </c>
    </row>
    <row r="27" spans="1:15">
      <c r="A27" s="182"/>
      <c r="B27" s="183" t="s">
        <v>89</v>
      </c>
      <c r="C27" s="183" t="s">
        <v>89</v>
      </c>
      <c r="D27" s="191" t="s">
        <v>89</v>
      </c>
      <c r="E27" s="192" t="s">
        <v>89</v>
      </c>
      <c r="F27" s="193" t="s">
        <v>89</v>
      </c>
      <c r="G27" s="194" t="s">
        <v>89</v>
      </c>
      <c r="H27" s="195"/>
      <c r="I27" s="193" t="s">
        <v>89</v>
      </c>
      <c r="J27" s="196" t="s">
        <v>89</v>
      </c>
      <c r="K27" s="197" t="s">
        <v>89</v>
      </c>
      <c r="M27" s="138"/>
      <c r="N27" s="138"/>
      <c r="O27" s="137" t="b">
        <v>0</v>
      </c>
    </row>
    <row r="28" spans="1:15">
      <c r="A28" s="182"/>
      <c r="B28" s="183" t="s">
        <v>89</v>
      </c>
      <c r="C28" s="183" t="s">
        <v>89</v>
      </c>
      <c r="D28" s="191" t="s">
        <v>89</v>
      </c>
      <c r="E28" s="192" t="s">
        <v>89</v>
      </c>
      <c r="F28" s="193" t="s">
        <v>89</v>
      </c>
      <c r="G28" s="194" t="s">
        <v>89</v>
      </c>
      <c r="H28" s="195"/>
      <c r="I28" s="193" t="s">
        <v>89</v>
      </c>
      <c r="J28" s="196" t="s">
        <v>89</v>
      </c>
      <c r="K28" s="197" t="s">
        <v>89</v>
      </c>
      <c r="M28" s="138"/>
      <c r="N28" s="138"/>
      <c r="O28" s="137" t="b">
        <v>0</v>
      </c>
    </row>
    <row r="29" spans="1:15">
      <c r="A29" s="182"/>
      <c r="B29" s="183" t="s">
        <v>89</v>
      </c>
      <c r="C29" s="183" t="s">
        <v>89</v>
      </c>
      <c r="D29" s="191" t="s">
        <v>89</v>
      </c>
      <c r="E29" s="192" t="s">
        <v>89</v>
      </c>
      <c r="F29" s="193" t="s">
        <v>89</v>
      </c>
      <c r="G29" s="194" t="s">
        <v>89</v>
      </c>
      <c r="H29" s="195"/>
      <c r="I29" s="193" t="s">
        <v>89</v>
      </c>
      <c r="J29" s="196" t="s">
        <v>89</v>
      </c>
      <c r="K29" s="197" t="s">
        <v>89</v>
      </c>
      <c r="M29" s="138"/>
      <c r="N29" s="138"/>
      <c r="O29" s="137" t="b">
        <v>0</v>
      </c>
    </row>
    <row r="30" spans="1:15">
      <c r="A30" s="182"/>
      <c r="B30" s="183" t="s">
        <v>89</v>
      </c>
      <c r="C30" s="183" t="s">
        <v>89</v>
      </c>
      <c r="D30" s="191" t="s">
        <v>89</v>
      </c>
      <c r="E30" s="192" t="s">
        <v>89</v>
      </c>
      <c r="F30" s="193" t="s">
        <v>89</v>
      </c>
      <c r="G30" s="194" t="s">
        <v>89</v>
      </c>
      <c r="H30" s="195"/>
      <c r="I30" s="193" t="s">
        <v>89</v>
      </c>
      <c r="J30" s="196" t="s">
        <v>89</v>
      </c>
      <c r="K30" s="197" t="s">
        <v>89</v>
      </c>
      <c r="M30" s="138"/>
      <c r="N30" s="138"/>
      <c r="O30" s="137" t="b">
        <v>0</v>
      </c>
    </row>
    <row r="31" spans="1:15">
      <c r="A31" s="182"/>
      <c r="B31" s="183" t="s">
        <v>89</v>
      </c>
      <c r="C31" s="183" t="s">
        <v>89</v>
      </c>
      <c r="D31" s="191" t="s">
        <v>89</v>
      </c>
      <c r="E31" s="192" t="s">
        <v>89</v>
      </c>
      <c r="F31" s="193" t="s">
        <v>89</v>
      </c>
      <c r="G31" s="194" t="s">
        <v>89</v>
      </c>
      <c r="H31" s="195"/>
      <c r="I31" s="193" t="s">
        <v>89</v>
      </c>
      <c r="J31" s="196" t="s">
        <v>89</v>
      </c>
      <c r="K31" s="197" t="s">
        <v>89</v>
      </c>
      <c r="M31" s="138"/>
      <c r="N31" s="138"/>
      <c r="O31" s="137" t="b">
        <v>0</v>
      </c>
    </row>
    <row r="32" spans="1:15">
      <c r="A32" s="182"/>
      <c r="B32" s="183" t="s">
        <v>89</v>
      </c>
      <c r="C32" s="183" t="s">
        <v>89</v>
      </c>
      <c r="D32" s="191" t="s">
        <v>89</v>
      </c>
      <c r="E32" s="192" t="s">
        <v>89</v>
      </c>
      <c r="F32" s="193" t="s">
        <v>89</v>
      </c>
      <c r="G32" s="194" t="s">
        <v>89</v>
      </c>
      <c r="H32" s="195"/>
      <c r="I32" s="193" t="s">
        <v>89</v>
      </c>
      <c r="J32" s="196" t="s">
        <v>89</v>
      </c>
      <c r="K32" s="197" t="s">
        <v>89</v>
      </c>
      <c r="M32" s="138"/>
      <c r="N32" s="138"/>
      <c r="O32" s="137" t="b">
        <v>0</v>
      </c>
    </row>
    <row r="33" spans="1:15">
      <c r="A33" s="182"/>
      <c r="B33" s="183" t="s">
        <v>89</v>
      </c>
      <c r="C33" s="183" t="s">
        <v>89</v>
      </c>
      <c r="D33" s="191" t="s">
        <v>89</v>
      </c>
      <c r="E33" s="192" t="s">
        <v>89</v>
      </c>
      <c r="F33" s="193" t="s">
        <v>89</v>
      </c>
      <c r="G33" s="194" t="s">
        <v>89</v>
      </c>
      <c r="H33" s="195"/>
      <c r="I33" s="193" t="s">
        <v>89</v>
      </c>
      <c r="J33" s="196" t="s">
        <v>89</v>
      </c>
      <c r="K33" s="197" t="s">
        <v>89</v>
      </c>
      <c r="M33" s="138"/>
      <c r="N33" s="138"/>
      <c r="O33" s="137" t="b">
        <v>0</v>
      </c>
    </row>
    <row r="34" spans="1:15">
      <c r="A34" s="182"/>
      <c r="B34" s="183" t="s">
        <v>89</v>
      </c>
      <c r="C34" s="183" t="s">
        <v>89</v>
      </c>
      <c r="D34" s="191" t="s">
        <v>89</v>
      </c>
      <c r="E34" s="192" t="s">
        <v>89</v>
      </c>
      <c r="F34" s="193" t="s">
        <v>89</v>
      </c>
      <c r="G34" s="194" t="s">
        <v>89</v>
      </c>
      <c r="H34" s="195"/>
      <c r="I34" s="193" t="s">
        <v>89</v>
      </c>
      <c r="J34" s="196" t="s">
        <v>89</v>
      </c>
      <c r="K34" s="197" t="s">
        <v>89</v>
      </c>
      <c r="M34" s="138"/>
      <c r="N34" s="138"/>
      <c r="O34" s="137" t="b">
        <v>0</v>
      </c>
    </row>
    <row r="35" spans="1:15">
      <c r="A35" s="182"/>
      <c r="B35" s="183" t="s">
        <v>89</v>
      </c>
      <c r="C35" s="183" t="s">
        <v>89</v>
      </c>
      <c r="D35" s="191" t="s">
        <v>89</v>
      </c>
      <c r="E35" s="192" t="s">
        <v>89</v>
      </c>
      <c r="F35" s="193" t="s">
        <v>89</v>
      </c>
      <c r="G35" s="194" t="s">
        <v>89</v>
      </c>
      <c r="H35" s="195"/>
      <c r="I35" s="193" t="s">
        <v>89</v>
      </c>
      <c r="J35" s="196" t="s">
        <v>89</v>
      </c>
      <c r="K35" s="197" t="s">
        <v>89</v>
      </c>
      <c r="M35" s="138"/>
      <c r="N35" s="138"/>
      <c r="O35" s="137" t="b">
        <v>0</v>
      </c>
    </row>
    <row r="36" spans="1:15">
      <c r="A36" s="182"/>
      <c r="B36" s="183" t="s">
        <v>89</v>
      </c>
      <c r="C36" s="183" t="s">
        <v>89</v>
      </c>
      <c r="D36" s="191" t="s">
        <v>89</v>
      </c>
      <c r="E36" s="192" t="s">
        <v>89</v>
      </c>
      <c r="F36" s="193" t="s">
        <v>89</v>
      </c>
      <c r="G36" s="194" t="s">
        <v>89</v>
      </c>
      <c r="H36" s="195"/>
      <c r="I36" s="193" t="s">
        <v>89</v>
      </c>
      <c r="J36" s="196" t="s">
        <v>89</v>
      </c>
      <c r="K36" s="197" t="s">
        <v>89</v>
      </c>
      <c r="M36" s="138"/>
      <c r="N36" s="138"/>
      <c r="O36" s="137" t="b">
        <v>0</v>
      </c>
    </row>
    <row r="37" spans="1:15">
      <c r="A37" s="182"/>
      <c r="B37" s="183" t="s">
        <v>89</v>
      </c>
      <c r="C37" s="183" t="s">
        <v>89</v>
      </c>
      <c r="D37" s="191" t="s">
        <v>89</v>
      </c>
      <c r="E37" s="192" t="s">
        <v>89</v>
      </c>
      <c r="F37" s="193" t="s">
        <v>89</v>
      </c>
      <c r="G37" s="194" t="s">
        <v>89</v>
      </c>
      <c r="H37" s="195"/>
      <c r="I37" s="193" t="s">
        <v>89</v>
      </c>
      <c r="J37" s="196" t="s">
        <v>89</v>
      </c>
      <c r="K37" s="197" t="s">
        <v>89</v>
      </c>
      <c r="M37" s="138"/>
      <c r="N37" s="138"/>
      <c r="O37" s="137" t="b">
        <v>0</v>
      </c>
    </row>
    <row r="38" spans="1:15">
      <c r="A38" s="182"/>
      <c r="B38" s="183" t="s">
        <v>89</v>
      </c>
      <c r="C38" s="183" t="s">
        <v>89</v>
      </c>
      <c r="D38" s="191" t="s">
        <v>89</v>
      </c>
      <c r="E38" s="192" t="s">
        <v>89</v>
      </c>
      <c r="F38" s="193" t="s">
        <v>89</v>
      </c>
      <c r="G38" s="194" t="s">
        <v>89</v>
      </c>
      <c r="H38" s="195"/>
      <c r="I38" s="193" t="s">
        <v>89</v>
      </c>
      <c r="J38" s="196" t="s">
        <v>89</v>
      </c>
      <c r="K38" s="197" t="s">
        <v>89</v>
      </c>
      <c r="M38" s="138"/>
      <c r="N38" s="138"/>
      <c r="O38" s="137" t="b">
        <v>0</v>
      </c>
    </row>
    <row r="39" spans="1:15">
      <c r="A39" s="182"/>
      <c r="B39" s="183" t="s">
        <v>89</v>
      </c>
      <c r="C39" s="183" t="s">
        <v>89</v>
      </c>
      <c r="D39" s="191" t="s">
        <v>89</v>
      </c>
      <c r="E39" s="192" t="s">
        <v>89</v>
      </c>
      <c r="F39" s="193" t="s">
        <v>89</v>
      </c>
      <c r="G39" s="194" t="s">
        <v>89</v>
      </c>
      <c r="H39" s="195"/>
      <c r="I39" s="193" t="s">
        <v>89</v>
      </c>
      <c r="J39" s="196" t="s">
        <v>89</v>
      </c>
      <c r="K39" s="197" t="s">
        <v>89</v>
      </c>
      <c r="M39" s="138"/>
      <c r="N39" s="138"/>
      <c r="O39" s="137" t="b">
        <v>0</v>
      </c>
    </row>
    <row r="40" spans="1:15">
      <c r="A40" s="182"/>
      <c r="B40" s="183" t="s">
        <v>89</v>
      </c>
      <c r="C40" s="183" t="s">
        <v>89</v>
      </c>
      <c r="D40" s="191" t="s">
        <v>89</v>
      </c>
      <c r="E40" s="192" t="s">
        <v>89</v>
      </c>
      <c r="F40" s="193" t="s">
        <v>89</v>
      </c>
      <c r="G40" s="194" t="s">
        <v>89</v>
      </c>
      <c r="H40" s="195"/>
      <c r="I40" s="193" t="s">
        <v>89</v>
      </c>
      <c r="J40" s="196" t="s">
        <v>89</v>
      </c>
      <c r="K40" s="197" t="s">
        <v>89</v>
      </c>
      <c r="M40" s="138"/>
      <c r="N40" s="138"/>
      <c r="O40" s="137" t="b">
        <v>0</v>
      </c>
    </row>
    <row r="41" spans="1:15">
      <c r="A41" s="182"/>
      <c r="B41" s="183" t="s">
        <v>89</v>
      </c>
      <c r="C41" s="183" t="s">
        <v>89</v>
      </c>
      <c r="D41" s="191" t="s">
        <v>89</v>
      </c>
      <c r="E41" s="192" t="s">
        <v>89</v>
      </c>
      <c r="F41" s="193" t="s">
        <v>89</v>
      </c>
      <c r="G41" s="194" t="s">
        <v>89</v>
      </c>
      <c r="H41" s="195"/>
      <c r="I41" s="193" t="s">
        <v>89</v>
      </c>
      <c r="J41" s="196" t="s">
        <v>89</v>
      </c>
      <c r="K41" s="197" t="s">
        <v>89</v>
      </c>
      <c r="M41" s="138"/>
      <c r="N41" s="138"/>
      <c r="O41" s="137" t="b">
        <v>0</v>
      </c>
    </row>
    <row r="42" spans="1:15">
      <c r="A42" s="182"/>
      <c r="B42" s="183" t="s">
        <v>89</v>
      </c>
      <c r="C42" s="183" t="s">
        <v>89</v>
      </c>
      <c r="D42" s="191" t="s">
        <v>89</v>
      </c>
      <c r="E42" s="192" t="s">
        <v>89</v>
      </c>
      <c r="F42" s="193" t="s">
        <v>89</v>
      </c>
      <c r="G42" s="194" t="s">
        <v>89</v>
      </c>
      <c r="H42" s="195"/>
      <c r="I42" s="193" t="s">
        <v>89</v>
      </c>
      <c r="J42" s="196" t="s">
        <v>89</v>
      </c>
      <c r="K42" s="197" t="s">
        <v>89</v>
      </c>
      <c r="M42" s="138"/>
      <c r="N42" s="138"/>
      <c r="O42" s="137" t="b">
        <v>0</v>
      </c>
    </row>
    <row r="43" spans="1:15">
      <c r="A43" s="182"/>
      <c r="B43" s="183" t="s">
        <v>89</v>
      </c>
      <c r="C43" s="183" t="s">
        <v>89</v>
      </c>
      <c r="D43" s="191" t="s">
        <v>89</v>
      </c>
      <c r="E43" s="192" t="s">
        <v>89</v>
      </c>
      <c r="F43" s="193" t="s">
        <v>89</v>
      </c>
      <c r="G43" s="194" t="s">
        <v>89</v>
      </c>
      <c r="H43" s="195"/>
      <c r="I43" s="193" t="s">
        <v>89</v>
      </c>
      <c r="J43" s="196" t="s">
        <v>89</v>
      </c>
      <c r="K43" s="197" t="s">
        <v>89</v>
      </c>
      <c r="M43" s="138"/>
      <c r="N43" s="138"/>
      <c r="O43" s="137" t="b">
        <v>0</v>
      </c>
    </row>
    <row r="44" spans="1:15">
      <c r="A44" s="182"/>
      <c r="B44" s="183" t="s">
        <v>89</v>
      </c>
      <c r="C44" s="183" t="s">
        <v>89</v>
      </c>
      <c r="D44" s="191" t="s">
        <v>89</v>
      </c>
      <c r="E44" s="192" t="s">
        <v>89</v>
      </c>
      <c r="F44" s="193" t="s">
        <v>89</v>
      </c>
      <c r="G44" s="194" t="s">
        <v>89</v>
      </c>
      <c r="H44" s="195"/>
      <c r="I44" s="193" t="s">
        <v>89</v>
      </c>
      <c r="J44" s="196" t="s">
        <v>89</v>
      </c>
      <c r="K44" s="197" t="s">
        <v>89</v>
      </c>
      <c r="M44" s="138"/>
      <c r="N44" s="138"/>
      <c r="O44" s="137" t="b">
        <v>0</v>
      </c>
    </row>
    <row r="45" spans="1:15">
      <c r="A45" s="182"/>
      <c r="B45" s="183" t="s">
        <v>89</v>
      </c>
      <c r="C45" s="183" t="s">
        <v>89</v>
      </c>
      <c r="D45" s="191" t="s">
        <v>89</v>
      </c>
      <c r="E45" s="192" t="s">
        <v>89</v>
      </c>
      <c r="F45" s="193" t="s">
        <v>89</v>
      </c>
      <c r="G45" s="194" t="s">
        <v>89</v>
      </c>
      <c r="H45" s="195"/>
      <c r="I45" s="193" t="s">
        <v>89</v>
      </c>
      <c r="J45" s="196" t="s">
        <v>89</v>
      </c>
      <c r="K45" s="197" t="s">
        <v>89</v>
      </c>
      <c r="M45" s="138"/>
      <c r="N45" s="138"/>
      <c r="O45" s="137" t="b">
        <v>0</v>
      </c>
    </row>
    <row r="46" spans="1:15">
      <c r="A46" s="182"/>
      <c r="B46" s="183" t="s">
        <v>89</v>
      </c>
      <c r="C46" s="183" t="s">
        <v>89</v>
      </c>
      <c r="D46" s="191" t="s">
        <v>89</v>
      </c>
      <c r="E46" s="192" t="s">
        <v>89</v>
      </c>
      <c r="F46" s="193" t="s">
        <v>89</v>
      </c>
      <c r="G46" s="194" t="s">
        <v>89</v>
      </c>
      <c r="H46" s="195"/>
      <c r="I46" s="193" t="s">
        <v>89</v>
      </c>
      <c r="J46" s="196" t="s">
        <v>89</v>
      </c>
      <c r="K46" s="197" t="s">
        <v>89</v>
      </c>
      <c r="M46" s="138"/>
      <c r="N46" s="138"/>
      <c r="O46" s="137" t="b">
        <v>0</v>
      </c>
    </row>
    <row r="47" spans="1:15">
      <c r="A47" s="182"/>
      <c r="B47" s="183" t="s">
        <v>89</v>
      </c>
      <c r="C47" s="183" t="s">
        <v>89</v>
      </c>
      <c r="D47" s="191" t="s">
        <v>89</v>
      </c>
      <c r="E47" s="192" t="s">
        <v>89</v>
      </c>
      <c r="F47" s="193" t="s">
        <v>89</v>
      </c>
      <c r="G47" s="194" t="s">
        <v>89</v>
      </c>
      <c r="H47" s="195"/>
      <c r="I47" s="193" t="s">
        <v>89</v>
      </c>
      <c r="J47" s="196" t="s">
        <v>89</v>
      </c>
      <c r="K47" s="197" t="s">
        <v>89</v>
      </c>
      <c r="M47" s="138"/>
      <c r="N47" s="138"/>
      <c r="O47" s="137" t="b">
        <v>0</v>
      </c>
    </row>
    <row r="48" spans="1:15">
      <c r="A48" s="182"/>
      <c r="B48" s="183" t="s">
        <v>89</v>
      </c>
      <c r="C48" s="183" t="s">
        <v>89</v>
      </c>
      <c r="D48" s="191" t="s">
        <v>89</v>
      </c>
      <c r="E48" s="192" t="s">
        <v>89</v>
      </c>
      <c r="F48" s="193" t="s">
        <v>89</v>
      </c>
      <c r="G48" s="194" t="s">
        <v>89</v>
      </c>
      <c r="H48" s="195"/>
      <c r="I48" s="193" t="s">
        <v>89</v>
      </c>
      <c r="J48" s="196" t="s">
        <v>89</v>
      </c>
      <c r="K48" s="197" t="s">
        <v>89</v>
      </c>
      <c r="M48" s="138"/>
      <c r="N48" s="138"/>
      <c r="O48" s="137" t="b">
        <v>0</v>
      </c>
    </row>
    <row r="49" spans="1:15">
      <c r="A49" s="182"/>
      <c r="B49" s="183" t="s">
        <v>89</v>
      </c>
      <c r="C49" s="183" t="s">
        <v>89</v>
      </c>
      <c r="D49" s="191" t="s">
        <v>89</v>
      </c>
      <c r="E49" s="192" t="s">
        <v>89</v>
      </c>
      <c r="F49" s="193" t="s">
        <v>89</v>
      </c>
      <c r="G49" s="194" t="s">
        <v>89</v>
      </c>
      <c r="H49" s="195"/>
      <c r="I49" s="193" t="s">
        <v>89</v>
      </c>
      <c r="J49" s="196" t="s">
        <v>89</v>
      </c>
      <c r="K49" s="197" t="s">
        <v>89</v>
      </c>
      <c r="M49" s="138"/>
      <c r="N49" s="138"/>
      <c r="O49" s="137" t="b">
        <v>0</v>
      </c>
    </row>
    <row r="50" spans="1:15">
      <c r="A50" s="182"/>
      <c r="B50" s="183" t="s">
        <v>89</v>
      </c>
      <c r="C50" s="183" t="s">
        <v>89</v>
      </c>
      <c r="D50" s="191" t="s">
        <v>89</v>
      </c>
      <c r="E50" s="192" t="s">
        <v>89</v>
      </c>
      <c r="F50" s="193" t="s">
        <v>89</v>
      </c>
      <c r="G50" s="194" t="s">
        <v>89</v>
      </c>
      <c r="H50" s="195"/>
      <c r="I50" s="193" t="s">
        <v>89</v>
      </c>
      <c r="J50" s="196" t="s">
        <v>89</v>
      </c>
      <c r="K50" s="197" t="s">
        <v>89</v>
      </c>
      <c r="M50" s="138"/>
      <c r="N50" s="138"/>
      <c r="O50" s="137" t="b">
        <v>0</v>
      </c>
    </row>
    <row r="51" spans="1:15">
      <c r="A51" s="182"/>
      <c r="B51" s="183" t="s">
        <v>89</v>
      </c>
      <c r="C51" s="183" t="s">
        <v>89</v>
      </c>
      <c r="D51" s="191" t="s">
        <v>89</v>
      </c>
      <c r="E51" s="192" t="s">
        <v>89</v>
      </c>
      <c r="F51" s="193" t="s">
        <v>89</v>
      </c>
      <c r="G51" s="194" t="s">
        <v>89</v>
      </c>
      <c r="H51" s="195"/>
      <c r="I51" s="193" t="s">
        <v>89</v>
      </c>
      <c r="J51" s="196" t="s">
        <v>89</v>
      </c>
      <c r="K51" s="197" t="s">
        <v>89</v>
      </c>
      <c r="M51" s="138"/>
      <c r="N51" s="138"/>
      <c r="O51" s="137" t="b">
        <v>0</v>
      </c>
    </row>
    <row r="52" spans="1:15">
      <c r="A52" s="182"/>
      <c r="B52" s="183" t="s">
        <v>89</v>
      </c>
      <c r="C52" s="183" t="s">
        <v>89</v>
      </c>
      <c r="D52" s="191" t="s">
        <v>89</v>
      </c>
      <c r="E52" s="192" t="s">
        <v>89</v>
      </c>
      <c r="F52" s="193" t="s">
        <v>89</v>
      </c>
      <c r="G52" s="194" t="s">
        <v>89</v>
      </c>
      <c r="H52" s="195"/>
      <c r="I52" s="193" t="s">
        <v>89</v>
      </c>
      <c r="J52" s="196" t="s">
        <v>89</v>
      </c>
      <c r="K52" s="197" t="s">
        <v>89</v>
      </c>
      <c r="M52" s="138"/>
      <c r="N52" s="138"/>
      <c r="O52" s="137" t="b">
        <v>0</v>
      </c>
    </row>
    <row r="53" spans="1:15">
      <c r="A53" s="182"/>
      <c r="B53" s="183" t="s">
        <v>89</v>
      </c>
      <c r="C53" s="183" t="s">
        <v>89</v>
      </c>
      <c r="D53" s="191" t="s">
        <v>89</v>
      </c>
      <c r="E53" s="192" t="s">
        <v>89</v>
      </c>
      <c r="F53" s="193" t="s">
        <v>89</v>
      </c>
      <c r="G53" s="194" t="s">
        <v>89</v>
      </c>
      <c r="H53" s="195"/>
      <c r="I53" s="193" t="s">
        <v>89</v>
      </c>
      <c r="J53" s="196" t="s">
        <v>89</v>
      </c>
      <c r="K53" s="197" t="s">
        <v>89</v>
      </c>
      <c r="M53" s="138"/>
      <c r="N53" s="138"/>
      <c r="O53" s="137" t="b">
        <v>0</v>
      </c>
    </row>
    <row r="54" spans="1:15">
      <c r="A54" s="182"/>
      <c r="B54" s="183" t="s">
        <v>89</v>
      </c>
      <c r="C54" s="183" t="s">
        <v>89</v>
      </c>
      <c r="D54" s="191" t="s">
        <v>89</v>
      </c>
      <c r="E54" s="192" t="s">
        <v>89</v>
      </c>
      <c r="F54" s="193" t="s">
        <v>89</v>
      </c>
      <c r="G54" s="194" t="s">
        <v>89</v>
      </c>
      <c r="H54" s="195"/>
      <c r="I54" s="193" t="s">
        <v>89</v>
      </c>
      <c r="J54" s="196" t="s">
        <v>89</v>
      </c>
      <c r="K54" s="197" t="s">
        <v>89</v>
      </c>
      <c r="M54" s="138"/>
      <c r="N54" s="138"/>
      <c r="O54" s="137" t="b">
        <v>0</v>
      </c>
    </row>
    <row r="55" spans="1:15">
      <c r="A55" s="182"/>
      <c r="B55" s="183" t="s">
        <v>89</v>
      </c>
      <c r="C55" s="183" t="s">
        <v>89</v>
      </c>
      <c r="D55" s="191" t="s">
        <v>89</v>
      </c>
      <c r="E55" s="192" t="s">
        <v>89</v>
      </c>
      <c r="F55" s="193" t="s">
        <v>89</v>
      </c>
      <c r="G55" s="194" t="s">
        <v>89</v>
      </c>
      <c r="H55" s="195"/>
      <c r="I55" s="193" t="s">
        <v>89</v>
      </c>
      <c r="J55" s="196" t="s">
        <v>89</v>
      </c>
      <c r="K55" s="197" t="s">
        <v>89</v>
      </c>
      <c r="M55" s="138"/>
      <c r="N55" s="138"/>
      <c r="O55" s="137" t="b">
        <v>0</v>
      </c>
    </row>
    <row r="56" spans="1:15">
      <c r="A56" s="182"/>
      <c r="B56" s="183" t="s">
        <v>89</v>
      </c>
      <c r="C56" s="183" t="s">
        <v>89</v>
      </c>
      <c r="D56" s="191" t="s">
        <v>89</v>
      </c>
      <c r="E56" s="192" t="s">
        <v>89</v>
      </c>
      <c r="F56" s="193" t="s">
        <v>89</v>
      </c>
      <c r="G56" s="194" t="s">
        <v>89</v>
      </c>
      <c r="H56" s="195"/>
      <c r="I56" s="193" t="s">
        <v>89</v>
      </c>
      <c r="J56" s="196" t="s">
        <v>89</v>
      </c>
      <c r="K56" s="197" t="s">
        <v>89</v>
      </c>
      <c r="M56" s="138"/>
      <c r="N56" s="138"/>
      <c r="O56" s="137" t="b">
        <v>0</v>
      </c>
    </row>
    <row r="57" spans="1:15">
      <c r="A57" s="182"/>
      <c r="B57" s="183" t="s">
        <v>89</v>
      </c>
      <c r="C57" s="183" t="s">
        <v>89</v>
      </c>
      <c r="D57" s="191" t="s">
        <v>89</v>
      </c>
      <c r="E57" s="192" t="s">
        <v>89</v>
      </c>
      <c r="F57" s="193" t="s">
        <v>89</v>
      </c>
      <c r="G57" s="194" t="s">
        <v>89</v>
      </c>
      <c r="H57" s="195"/>
      <c r="I57" s="193" t="s">
        <v>89</v>
      </c>
      <c r="J57" s="196" t="s">
        <v>89</v>
      </c>
      <c r="K57" s="197" t="s">
        <v>89</v>
      </c>
      <c r="M57" s="138"/>
      <c r="N57" s="138"/>
      <c r="O57" s="137" t="b">
        <v>0</v>
      </c>
    </row>
    <row r="58" spans="1:15">
      <c r="A58" s="182"/>
      <c r="B58" s="183" t="s">
        <v>89</v>
      </c>
      <c r="C58" s="183" t="s">
        <v>89</v>
      </c>
      <c r="D58" s="191" t="s">
        <v>89</v>
      </c>
      <c r="E58" s="192" t="s">
        <v>89</v>
      </c>
      <c r="F58" s="193" t="s">
        <v>89</v>
      </c>
      <c r="G58" s="194" t="s">
        <v>89</v>
      </c>
      <c r="H58" s="195"/>
      <c r="I58" s="193" t="s">
        <v>89</v>
      </c>
      <c r="J58" s="196" t="s">
        <v>89</v>
      </c>
      <c r="K58" s="197" t="s">
        <v>89</v>
      </c>
      <c r="M58" s="138"/>
      <c r="N58" s="138"/>
      <c r="O58" s="137" t="b">
        <v>0</v>
      </c>
    </row>
    <row r="59" spans="1:15">
      <c r="A59" s="182"/>
      <c r="B59" s="183" t="s">
        <v>89</v>
      </c>
      <c r="C59" s="183" t="s">
        <v>89</v>
      </c>
      <c r="D59" s="191" t="s">
        <v>89</v>
      </c>
      <c r="E59" s="192" t="s">
        <v>89</v>
      </c>
      <c r="F59" s="193" t="s">
        <v>89</v>
      </c>
      <c r="G59" s="194" t="s">
        <v>89</v>
      </c>
      <c r="H59" s="195"/>
      <c r="I59" s="193" t="s">
        <v>89</v>
      </c>
      <c r="J59" s="196" t="s">
        <v>89</v>
      </c>
      <c r="K59" s="197" t="s">
        <v>89</v>
      </c>
      <c r="M59" s="138"/>
      <c r="N59" s="138"/>
      <c r="O59" s="137" t="b">
        <v>0</v>
      </c>
    </row>
    <row r="60" spans="1:15">
      <c r="A60" s="182"/>
      <c r="B60" s="183" t="s">
        <v>89</v>
      </c>
      <c r="C60" s="183" t="s">
        <v>89</v>
      </c>
      <c r="D60" s="191" t="s">
        <v>89</v>
      </c>
      <c r="E60" s="192" t="s">
        <v>89</v>
      </c>
      <c r="F60" s="193" t="s">
        <v>89</v>
      </c>
      <c r="G60" s="194" t="s">
        <v>89</v>
      </c>
      <c r="H60" s="195"/>
      <c r="I60" s="193" t="s">
        <v>89</v>
      </c>
      <c r="J60" s="196" t="s">
        <v>89</v>
      </c>
      <c r="K60" s="197" t="s">
        <v>89</v>
      </c>
      <c r="M60" s="138"/>
      <c r="N60" s="138"/>
      <c r="O60" s="137" t="b">
        <v>0</v>
      </c>
    </row>
    <row r="61" spans="1:15">
      <c r="A61" s="182"/>
      <c r="B61" s="183" t="s">
        <v>89</v>
      </c>
      <c r="C61" s="183" t="s">
        <v>89</v>
      </c>
      <c r="D61" s="191" t="s">
        <v>89</v>
      </c>
      <c r="E61" s="192" t="s">
        <v>89</v>
      </c>
      <c r="F61" s="193" t="s">
        <v>89</v>
      </c>
      <c r="G61" s="194" t="s">
        <v>89</v>
      </c>
      <c r="H61" s="195"/>
      <c r="I61" s="193" t="s">
        <v>89</v>
      </c>
      <c r="J61" s="196" t="s">
        <v>89</v>
      </c>
      <c r="K61" s="197" t="s">
        <v>89</v>
      </c>
      <c r="M61" s="138"/>
      <c r="N61" s="138"/>
      <c r="O61" s="137" t="b">
        <v>0</v>
      </c>
    </row>
    <row r="62" spans="1:15">
      <c r="A62" s="182"/>
      <c r="B62" s="183" t="s">
        <v>89</v>
      </c>
      <c r="C62" s="183" t="s">
        <v>89</v>
      </c>
      <c r="D62" s="191" t="s">
        <v>89</v>
      </c>
      <c r="E62" s="192" t="s">
        <v>89</v>
      </c>
      <c r="F62" s="193" t="s">
        <v>89</v>
      </c>
      <c r="G62" s="194" t="s">
        <v>89</v>
      </c>
      <c r="H62" s="195"/>
      <c r="I62" s="193" t="s">
        <v>89</v>
      </c>
      <c r="J62" s="196" t="s">
        <v>89</v>
      </c>
      <c r="K62" s="197" t="s">
        <v>89</v>
      </c>
      <c r="M62" s="138"/>
      <c r="N62" s="138"/>
      <c r="O62" s="137" t="b">
        <v>0</v>
      </c>
    </row>
    <row r="63" spans="1:15">
      <c r="A63" s="182"/>
      <c r="B63" s="183" t="s">
        <v>89</v>
      </c>
      <c r="C63" s="183" t="s">
        <v>89</v>
      </c>
      <c r="D63" s="191" t="s">
        <v>89</v>
      </c>
      <c r="E63" s="192" t="s">
        <v>89</v>
      </c>
      <c r="F63" s="193" t="s">
        <v>89</v>
      </c>
      <c r="G63" s="194" t="s">
        <v>89</v>
      </c>
      <c r="H63" s="195"/>
      <c r="I63" s="193" t="s">
        <v>89</v>
      </c>
      <c r="J63" s="196" t="s">
        <v>89</v>
      </c>
      <c r="K63" s="197" t="s">
        <v>89</v>
      </c>
      <c r="M63" s="138"/>
      <c r="N63" s="138"/>
      <c r="O63" s="137" t="b">
        <v>0</v>
      </c>
    </row>
    <row r="64" spans="1:15">
      <c r="A64" s="182"/>
      <c r="B64" s="183" t="s">
        <v>89</v>
      </c>
      <c r="C64" s="183" t="s">
        <v>89</v>
      </c>
      <c r="D64" s="191" t="s">
        <v>89</v>
      </c>
      <c r="E64" s="192" t="s">
        <v>89</v>
      </c>
      <c r="F64" s="193" t="s">
        <v>89</v>
      </c>
      <c r="G64" s="194" t="s">
        <v>89</v>
      </c>
      <c r="H64" s="195"/>
      <c r="I64" s="193" t="s">
        <v>89</v>
      </c>
      <c r="J64" s="196" t="s">
        <v>89</v>
      </c>
      <c r="K64" s="197" t="s">
        <v>89</v>
      </c>
      <c r="M64" s="138"/>
      <c r="N64" s="138"/>
      <c r="O64" s="137" t="b">
        <v>0</v>
      </c>
    </row>
    <row r="65" spans="1:15">
      <c r="A65" s="182"/>
      <c r="B65" s="183" t="s">
        <v>89</v>
      </c>
      <c r="C65" s="183" t="s">
        <v>89</v>
      </c>
      <c r="D65" s="191" t="s">
        <v>89</v>
      </c>
      <c r="E65" s="192" t="s">
        <v>89</v>
      </c>
      <c r="F65" s="193" t="s">
        <v>89</v>
      </c>
      <c r="G65" s="194" t="s">
        <v>89</v>
      </c>
      <c r="H65" s="195"/>
      <c r="I65" s="193" t="s">
        <v>89</v>
      </c>
      <c r="J65" s="196" t="s">
        <v>89</v>
      </c>
      <c r="K65" s="197" t="s">
        <v>89</v>
      </c>
      <c r="M65" s="138"/>
      <c r="N65" s="138"/>
      <c r="O65" s="137" t="b">
        <v>0</v>
      </c>
    </row>
    <row r="66" spans="1:15">
      <c r="A66" s="182"/>
      <c r="B66" s="183" t="s">
        <v>89</v>
      </c>
      <c r="C66" s="183" t="s">
        <v>89</v>
      </c>
      <c r="D66" s="191" t="s">
        <v>89</v>
      </c>
      <c r="E66" s="192" t="s">
        <v>89</v>
      </c>
      <c r="F66" s="193" t="s">
        <v>89</v>
      </c>
      <c r="G66" s="194" t="s">
        <v>89</v>
      </c>
      <c r="H66" s="195"/>
      <c r="I66" s="193" t="s">
        <v>89</v>
      </c>
      <c r="J66" s="196" t="s">
        <v>89</v>
      </c>
      <c r="K66" s="197" t="s">
        <v>89</v>
      </c>
      <c r="M66" s="138"/>
      <c r="N66" s="138"/>
      <c r="O66" s="137" t="b">
        <v>0</v>
      </c>
    </row>
    <row r="67" spans="1:15">
      <c r="A67" s="182"/>
      <c r="B67" s="183" t="s">
        <v>89</v>
      </c>
      <c r="C67" s="183" t="s">
        <v>89</v>
      </c>
      <c r="D67" s="191" t="s">
        <v>89</v>
      </c>
      <c r="E67" s="192" t="s">
        <v>89</v>
      </c>
      <c r="F67" s="193" t="s">
        <v>89</v>
      </c>
      <c r="G67" s="194" t="s">
        <v>89</v>
      </c>
      <c r="H67" s="195"/>
      <c r="I67" s="193" t="s">
        <v>89</v>
      </c>
      <c r="J67" s="196" t="s">
        <v>89</v>
      </c>
      <c r="K67" s="197" t="s">
        <v>89</v>
      </c>
      <c r="M67" s="138"/>
      <c r="N67" s="138"/>
      <c r="O67" s="137" t="b">
        <v>0</v>
      </c>
    </row>
    <row r="68" spans="1:15">
      <c r="A68" s="182"/>
      <c r="B68" s="183" t="s">
        <v>89</v>
      </c>
      <c r="C68" s="183" t="s">
        <v>89</v>
      </c>
      <c r="D68" s="191" t="s">
        <v>89</v>
      </c>
      <c r="E68" s="192" t="s">
        <v>89</v>
      </c>
      <c r="F68" s="193" t="s">
        <v>89</v>
      </c>
      <c r="G68" s="194" t="s">
        <v>89</v>
      </c>
      <c r="H68" s="195"/>
      <c r="I68" s="193" t="s">
        <v>89</v>
      </c>
      <c r="J68" s="196" t="s">
        <v>89</v>
      </c>
      <c r="K68" s="197" t="s">
        <v>89</v>
      </c>
      <c r="M68" s="138"/>
      <c r="N68" s="138"/>
      <c r="O68" s="137" t="b">
        <v>0</v>
      </c>
    </row>
    <row r="69" spans="1:15">
      <c r="A69" s="182"/>
      <c r="B69" s="183" t="s">
        <v>89</v>
      </c>
      <c r="C69" s="183" t="s">
        <v>89</v>
      </c>
      <c r="D69" s="191" t="s">
        <v>89</v>
      </c>
      <c r="E69" s="192" t="s">
        <v>89</v>
      </c>
      <c r="F69" s="193" t="s">
        <v>89</v>
      </c>
      <c r="G69" s="194" t="s">
        <v>89</v>
      </c>
      <c r="H69" s="195"/>
      <c r="I69" s="193" t="s">
        <v>89</v>
      </c>
      <c r="J69" s="196" t="s">
        <v>89</v>
      </c>
      <c r="K69" s="197" t="s">
        <v>89</v>
      </c>
      <c r="M69" s="138"/>
      <c r="N69" s="138"/>
      <c r="O69" s="137" t="b">
        <v>0</v>
      </c>
    </row>
    <row r="70" spans="1:15">
      <c r="A70" s="182"/>
      <c r="B70" s="183" t="s">
        <v>89</v>
      </c>
      <c r="C70" s="183" t="s">
        <v>89</v>
      </c>
      <c r="D70" s="191" t="s">
        <v>89</v>
      </c>
      <c r="E70" s="192" t="s">
        <v>89</v>
      </c>
      <c r="F70" s="193" t="s">
        <v>89</v>
      </c>
      <c r="G70" s="194" t="s">
        <v>89</v>
      </c>
      <c r="H70" s="195"/>
      <c r="I70" s="193" t="s">
        <v>89</v>
      </c>
      <c r="J70" s="196" t="s">
        <v>89</v>
      </c>
      <c r="K70" s="197" t="s">
        <v>89</v>
      </c>
      <c r="M70" s="138"/>
      <c r="N70" s="138"/>
      <c r="O70" s="137" t="b">
        <v>0</v>
      </c>
    </row>
    <row r="71" spans="1:15">
      <c r="A71" s="182"/>
      <c r="B71" s="183" t="s">
        <v>89</v>
      </c>
      <c r="C71" s="183" t="s">
        <v>89</v>
      </c>
      <c r="D71" s="191" t="s">
        <v>89</v>
      </c>
      <c r="E71" s="192" t="s">
        <v>89</v>
      </c>
      <c r="F71" s="193" t="s">
        <v>89</v>
      </c>
      <c r="G71" s="194" t="s">
        <v>89</v>
      </c>
      <c r="H71" s="195"/>
      <c r="I71" s="193" t="s">
        <v>89</v>
      </c>
      <c r="J71" s="196" t="s">
        <v>89</v>
      </c>
      <c r="K71" s="197" t="s">
        <v>89</v>
      </c>
      <c r="M71" s="138"/>
      <c r="N71" s="138"/>
      <c r="O71" s="137" t="b">
        <v>0</v>
      </c>
    </row>
    <row r="72" spans="1:15">
      <c r="A72" s="182"/>
      <c r="B72" s="183" t="s">
        <v>89</v>
      </c>
      <c r="C72" s="183" t="s">
        <v>89</v>
      </c>
      <c r="D72" s="191" t="s">
        <v>89</v>
      </c>
      <c r="E72" s="192" t="s">
        <v>89</v>
      </c>
      <c r="F72" s="193" t="s">
        <v>89</v>
      </c>
      <c r="G72" s="194" t="s">
        <v>89</v>
      </c>
      <c r="H72" s="195"/>
      <c r="I72" s="193" t="s">
        <v>89</v>
      </c>
      <c r="J72" s="196" t="s">
        <v>89</v>
      </c>
      <c r="K72" s="197" t="s">
        <v>89</v>
      </c>
      <c r="M72" s="138"/>
      <c r="N72" s="138"/>
      <c r="O72" s="137" t="b">
        <v>0</v>
      </c>
    </row>
    <row r="73" spans="1:15">
      <c r="A73" s="182"/>
      <c r="B73" s="183" t="s">
        <v>89</v>
      </c>
      <c r="C73" s="183" t="s">
        <v>89</v>
      </c>
      <c r="D73" s="191" t="s">
        <v>89</v>
      </c>
      <c r="E73" s="192" t="s">
        <v>89</v>
      </c>
      <c r="F73" s="193" t="s">
        <v>89</v>
      </c>
      <c r="G73" s="194" t="s">
        <v>89</v>
      </c>
      <c r="H73" s="195"/>
      <c r="I73" s="193" t="s">
        <v>89</v>
      </c>
      <c r="J73" s="196" t="s">
        <v>89</v>
      </c>
      <c r="K73" s="197" t="s">
        <v>89</v>
      </c>
      <c r="M73" s="138"/>
      <c r="N73" s="138"/>
      <c r="O73" s="137" t="b">
        <v>0</v>
      </c>
    </row>
    <row r="74" spans="1:15">
      <c r="A74" s="182"/>
      <c r="B74" s="183" t="s">
        <v>89</v>
      </c>
      <c r="C74" s="183" t="s">
        <v>89</v>
      </c>
      <c r="D74" s="191" t="s">
        <v>89</v>
      </c>
      <c r="E74" s="192" t="s">
        <v>89</v>
      </c>
      <c r="F74" s="193" t="s">
        <v>89</v>
      </c>
      <c r="G74" s="194" t="s">
        <v>89</v>
      </c>
      <c r="H74" s="195"/>
      <c r="I74" s="193" t="s">
        <v>89</v>
      </c>
      <c r="J74" s="196" t="s">
        <v>89</v>
      </c>
      <c r="K74" s="197" t="s">
        <v>89</v>
      </c>
      <c r="M74" s="138"/>
      <c r="N74" s="138"/>
      <c r="O74" s="137" t="b">
        <v>0</v>
      </c>
    </row>
    <row r="75" spans="1:15">
      <c r="A75" s="182"/>
      <c r="B75" s="183" t="s">
        <v>89</v>
      </c>
      <c r="C75" s="183" t="s">
        <v>89</v>
      </c>
      <c r="D75" s="191" t="s">
        <v>89</v>
      </c>
      <c r="E75" s="192" t="s">
        <v>89</v>
      </c>
      <c r="F75" s="193" t="s">
        <v>89</v>
      </c>
      <c r="G75" s="194" t="s">
        <v>89</v>
      </c>
      <c r="H75" s="195"/>
      <c r="I75" s="193" t="s">
        <v>89</v>
      </c>
      <c r="J75" s="196" t="s">
        <v>89</v>
      </c>
      <c r="K75" s="197" t="s">
        <v>89</v>
      </c>
      <c r="M75" s="138"/>
      <c r="N75" s="138"/>
      <c r="O75" s="137" t="b">
        <v>0</v>
      </c>
    </row>
    <row r="76" spans="1:15">
      <c r="A76" s="182"/>
      <c r="B76" s="183" t="s">
        <v>89</v>
      </c>
      <c r="C76" s="183" t="s">
        <v>89</v>
      </c>
      <c r="D76" s="191" t="s">
        <v>89</v>
      </c>
      <c r="E76" s="192" t="s">
        <v>89</v>
      </c>
      <c r="F76" s="193" t="s">
        <v>89</v>
      </c>
      <c r="G76" s="194" t="s">
        <v>89</v>
      </c>
      <c r="H76" s="195"/>
      <c r="I76" s="193" t="s">
        <v>89</v>
      </c>
      <c r="J76" s="196" t="s">
        <v>89</v>
      </c>
      <c r="K76" s="197" t="s">
        <v>89</v>
      </c>
      <c r="M76" s="138"/>
      <c r="N76" s="138"/>
      <c r="O76" s="137" t="b">
        <v>0</v>
      </c>
    </row>
    <row r="77" spans="1:15">
      <c r="A77" s="182"/>
      <c r="B77" s="183" t="s">
        <v>89</v>
      </c>
      <c r="C77" s="183" t="s">
        <v>89</v>
      </c>
      <c r="D77" s="191" t="s">
        <v>89</v>
      </c>
      <c r="E77" s="192" t="s">
        <v>89</v>
      </c>
      <c r="F77" s="193" t="s">
        <v>89</v>
      </c>
      <c r="G77" s="194" t="s">
        <v>89</v>
      </c>
      <c r="H77" s="195"/>
      <c r="I77" s="193" t="s">
        <v>89</v>
      </c>
      <c r="J77" s="196" t="s">
        <v>89</v>
      </c>
      <c r="K77" s="197" t="s">
        <v>89</v>
      </c>
      <c r="M77" s="138"/>
      <c r="N77" s="138"/>
      <c r="O77" s="137" t="b">
        <v>0</v>
      </c>
    </row>
    <row r="78" spans="1:15">
      <c r="A78" s="182"/>
      <c r="B78" s="183" t="s">
        <v>89</v>
      </c>
      <c r="C78" s="183" t="s">
        <v>89</v>
      </c>
      <c r="D78" s="191" t="s">
        <v>89</v>
      </c>
      <c r="E78" s="192" t="s">
        <v>89</v>
      </c>
      <c r="F78" s="193" t="s">
        <v>89</v>
      </c>
      <c r="G78" s="194" t="s">
        <v>89</v>
      </c>
      <c r="H78" s="195"/>
      <c r="I78" s="193" t="s">
        <v>89</v>
      </c>
      <c r="J78" s="196" t="s">
        <v>89</v>
      </c>
      <c r="K78" s="197" t="s">
        <v>89</v>
      </c>
      <c r="M78" s="138"/>
      <c r="N78" s="138"/>
      <c r="O78" s="137" t="b">
        <v>0</v>
      </c>
    </row>
    <row r="79" spans="1:15">
      <c r="A79" s="182"/>
      <c r="B79" s="183" t="s">
        <v>89</v>
      </c>
      <c r="C79" s="183" t="s">
        <v>89</v>
      </c>
      <c r="D79" s="191" t="s">
        <v>89</v>
      </c>
      <c r="E79" s="192" t="s">
        <v>89</v>
      </c>
      <c r="F79" s="193" t="s">
        <v>89</v>
      </c>
      <c r="G79" s="194" t="s">
        <v>89</v>
      </c>
      <c r="H79" s="195"/>
      <c r="I79" s="193" t="s">
        <v>89</v>
      </c>
      <c r="J79" s="196" t="s">
        <v>89</v>
      </c>
      <c r="K79" s="197" t="s">
        <v>89</v>
      </c>
      <c r="M79" s="138"/>
      <c r="N79" s="138"/>
      <c r="O79" s="137" t="b">
        <v>0</v>
      </c>
    </row>
    <row r="80" spans="1:15">
      <c r="A80" s="182"/>
      <c r="B80" s="183" t="s">
        <v>89</v>
      </c>
      <c r="C80" s="183" t="s">
        <v>89</v>
      </c>
      <c r="D80" s="191" t="s">
        <v>89</v>
      </c>
      <c r="E80" s="192" t="s">
        <v>89</v>
      </c>
      <c r="F80" s="193" t="s">
        <v>89</v>
      </c>
      <c r="G80" s="194" t="s">
        <v>89</v>
      </c>
      <c r="H80" s="195"/>
      <c r="I80" s="193" t="s">
        <v>89</v>
      </c>
      <c r="J80" s="196" t="s">
        <v>89</v>
      </c>
      <c r="K80" s="197" t="s">
        <v>89</v>
      </c>
      <c r="M80" s="138"/>
      <c r="N80" s="138"/>
      <c r="O80" s="137" t="b">
        <v>0</v>
      </c>
    </row>
    <row r="81" spans="1:15">
      <c r="A81" s="182"/>
      <c r="B81" s="183" t="s">
        <v>89</v>
      </c>
      <c r="C81" s="183" t="s">
        <v>89</v>
      </c>
      <c r="D81" s="191" t="s">
        <v>89</v>
      </c>
      <c r="E81" s="192" t="s">
        <v>89</v>
      </c>
      <c r="F81" s="193" t="s">
        <v>89</v>
      </c>
      <c r="G81" s="194" t="s">
        <v>89</v>
      </c>
      <c r="H81" s="195"/>
      <c r="I81" s="193" t="s">
        <v>89</v>
      </c>
      <c r="J81" s="196" t="s">
        <v>89</v>
      </c>
      <c r="K81" s="197" t="s">
        <v>89</v>
      </c>
      <c r="M81" s="138"/>
      <c r="N81" s="138"/>
      <c r="O81" s="137" t="b">
        <v>0</v>
      </c>
    </row>
    <row r="82" spans="1:15">
      <c r="A82" s="182"/>
      <c r="B82" s="183" t="s">
        <v>89</v>
      </c>
      <c r="C82" s="183" t="s">
        <v>89</v>
      </c>
      <c r="D82" s="191" t="s">
        <v>89</v>
      </c>
      <c r="E82" s="192" t="s">
        <v>89</v>
      </c>
      <c r="F82" s="193" t="s">
        <v>89</v>
      </c>
      <c r="G82" s="194" t="s">
        <v>89</v>
      </c>
      <c r="H82" s="195"/>
      <c r="I82" s="193" t="s">
        <v>89</v>
      </c>
      <c r="J82" s="196" t="s">
        <v>89</v>
      </c>
      <c r="K82" s="197" t="s">
        <v>89</v>
      </c>
      <c r="M82" s="138"/>
      <c r="N82" s="138"/>
      <c r="O82" s="137" t="b">
        <v>0</v>
      </c>
    </row>
    <row r="83" spans="1:15">
      <c r="A83" s="182"/>
      <c r="B83" s="183" t="s">
        <v>89</v>
      </c>
      <c r="C83" s="183" t="s">
        <v>89</v>
      </c>
      <c r="D83" s="191" t="s">
        <v>89</v>
      </c>
      <c r="E83" s="192" t="s">
        <v>89</v>
      </c>
      <c r="F83" s="193" t="s">
        <v>89</v>
      </c>
      <c r="G83" s="194" t="s">
        <v>89</v>
      </c>
      <c r="H83" s="195"/>
      <c r="I83" s="193" t="s">
        <v>89</v>
      </c>
      <c r="J83" s="196" t="s">
        <v>89</v>
      </c>
      <c r="K83" s="197" t="s">
        <v>89</v>
      </c>
      <c r="M83" s="138"/>
      <c r="N83" s="138"/>
      <c r="O83" s="137" t="b">
        <v>0</v>
      </c>
    </row>
    <row r="84" spans="1:15">
      <c r="A84" s="182"/>
      <c r="B84" s="183" t="s">
        <v>89</v>
      </c>
      <c r="C84" s="183" t="s">
        <v>89</v>
      </c>
      <c r="D84" s="191" t="s">
        <v>89</v>
      </c>
      <c r="E84" s="192" t="s">
        <v>89</v>
      </c>
      <c r="F84" s="193" t="s">
        <v>89</v>
      </c>
      <c r="G84" s="194" t="s">
        <v>89</v>
      </c>
      <c r="H84" s="195"/>
      <c r="I84" s="193" t="s">
        <v>89</v>
      </c>
      <c r="J84" s="196" t="s">
        <v>89</v>
      </c>
      <c r="K84" s="197" t="s">
        <v>89</v>
      </c>
      <c r="M84" s="138"/>
      <c r="N84" s="138"/>
      <c r="O84" s="137" t="b">
        <v>0</v>
      </c>
    </row>
    <row r="85" spans="1:15">
      <c r="A85" s="182"/>
      <c r="B85" s="183" t="s">
        <v>89</v>
      </c>
      <c r="C85" s="183" t="s">
        <v>89</v>
      </c>
      <c r="D85" s="191" t="s">
        <v>89</v>
      </c>
      <c r="E85" s="192" t="s">
        <v>89</v>
      </c>
      <c r="F85" s="193" t="s">
        <v>89</v>
      </c>
      <c r="G85" s="194" t="s">
        <v>89</v>
      </c>
      <c r="H85" s="195"/>
      <c r="I85" s="193" t="s">
        <v>89</v>
      </c>
      <c r="J85" s="196" t="s">
        <v>89</v>
      </c>
      <c r="K85" s="197" t="s">
        <v>89</v>
      </c>
      <c r="M85" s="138"/>
      <c r="N85" s="138"/>
      <c r="O85" s="137" t="b">
        <v>0</v>
      </c>
    </row>
    <row r="86" spans="1:15">
      <c r="A86" s="182"/>
      <c r="B86" s="183" t="s">
        <v>89</v>
      </c>
      <c r="C86" s="183" t="s">
        <v>89</v>
      </c>
      <c r="D86" s="191" t="s">
        <v>89</v>
      </c>
      <c r="E86" s="192" t="s">
        <v>89</v>
      </c>
      <c r="F86" s="193" t="s">
        <v>89</v>
      </c>
      <c r="G86" s="194" t="s">
        <v>89</v>
      </c>
      <c r="H86" s="195"/>
      <c r="I86" s="193" t="s">
        <v>89</v>
      </c>
      <c r="J86" s="196" t="s">
        <v>89</v>
      </c>
      <c r="K86" s="197" t="s">
        <v>89</v>
      </c>
      <c r="M86" s="138"/>
      <c r="N86" s="138"/>
      <c r="O86" s="137" t="b">
        <v>0</v>
      </c>
    </row>
    <row r="87" spans="1:15">
      <c r="A87" s="182"/>
      <c r="B87" s="183" t="s">
        <v>89</v>
      </c>
      <c r="C87" s="183" t="s">
        <v>89</v>
      </c>
      <c r="D87" s="191" t="s">
        <v>89</v>
      </c>
      <c r="E87" s="192" t="s">
        <v>89</v>
      </c>
      <c r="F87" s="193" t="s">
        <v>89</v>
      </c>
      <c r="G87" s="194" t="s">
        <v>89</v>
      </c>
      <c r="H87" s="195"/>
      <c r="I87" s="193" t="s">
        <v>89</v>
      </c>
      <c r="J87" s="196" t="s">
        <v>89</v>
      </c>
      <c r="K87" s="197" t="s">
        <v>89</v>
      </c>
      <c r="M87" s="138"/>
      <c r="N87" s="138"/>
      <c r="O87" s="137" t="b">
        <v>0</v>
      </c>
    </row>
    <row r="88" spans="1:15">
      <c r="A88" s="182"/>
      <c r="B88" s="183" t="s">
        <v>89</v>
      </c>
      <c r="C88" s="183" t="s">
        <v>89</v>
      </c>
      <c r="D88" s="191" t="s">
        <v>89</v>
      </c>
      <c r="E88" s="192" t="s">
        <v>89</v>
      </c>
      <c r="F88" s="193" t="s">
        <v>89</v>
      </c>
      <c r="G88" s="194" t="s">
        <v>89</v>
      </c>
      <c r="H88" s="195"/>
      <c r="I88" s="193" t="s">
        <v>89</v>
      </c>
      <c r="J88" s="196" t="s">
        <v>89</v>
      </c>
      <c r="K88" s="197" t="s">
        <v>89</v>
      </c>
      <c r="M88" s="138"/>
      <c r="N88" s="138"/>
      <c r="O88" s="137" t="b">
        <v>0</v>
      </c>
    </row>
    <row r="89" spans="1:15">
      <c r="A89" s="182"/>
      <c r="B89" s="183" t="s">
        <v>89</v>
      </c>
      <c r="C89" s="183" t="s">
        <v>89</v>
      </c>
      <c r="D89" s="191" t="s">
        <v>89</v>
      </c>
      <c r="E89" s="192" t="s">
        <v>89</v>
      </c>
      <c r="F89" s="193" t="s">
        <v>89</v>
      </c>
      <c r="G89" s="194" t="s">
        <v>89</v>
      </c>
      <c r="H89" s="195"/>
      <c r="I89" s="193" t="s">
        <v>89</v>
      </c>
      <c r="J89" s="196" t="s">
        <v>89</v>
      </c>
      <c r="K89" s="197" t="s">
        <v>89</v>
      </c>
      <c r="M89" s="138"/>
      <c r="N89" s="138"/>
      <c r="O89" s="137" t="b">
        <v>0</v>
      </c>
    </row>
    <row r="90" spans="1:15">
      <c r="A90" s="182"/>
      <c r="B90" s="183" t="s">
        <v>89</v>
      </c>
      <c r="C90" s="183" t="s">
        <v>89</v>
      </c>
      <c r="D90" s="191" t="s">
        <v>89</v>
      </c>
      <c r="E90" s="192" t="s">
        <v>89</v>
      </c>
      <c r="F90" s="193" t="s">
        <v>89</v>
      </c>
      <c r="G90" s="194" t="s">
        <v>89</v>
      </c>
      <c r="H90" s="195"/>
      <c r="I90" s="193" t="s">
        <v>89</v>
      </c>
      <c r="J90" s="196" t="s">
        <v>89</v>
      </c>
      <c r="K90" s="197" t="s">
        <v>89</v>
      </c>
      <c r="M90" s="138"/>
      <c r="N90" s="138"/>
      <c r="O90" s="137" t="b">
        <v>0</v>
      </c>
    </row>
    <row r="91" spans="1:15">
      <c r="A91" s="182"/>
      <c r="B91" s="183" t="s">
        <v>89</v>
      </c>
      <c r="C91" s="183" t="s">
        <v>89</v>
      </c>
      <c r="D91" s="191" t="s">
        <v>89</v>
      </c>
      <c r="E91" s="192" t="s">
        <v>89</v>
      </c>
      <c r="F91" s="193" t="s">
        <v>89</v>
      </c>
      <c r="G91" s="194" t="s">
        <v>89</v>
      </c>
      <c r="H91" s="195"/>
      <c r="I91" s="193" t="s">
        <v>89</v>
      </c>
      <c r="J91" s="196" t="s">
        <v>89</v>
      </c>
      <c r="K91" s="197" t="s">
        <v>89</v>
      </c>
      <c r="M91" s="138"/>
      <c r="N91" s="138"/>
      <c r="O91" s="137" t="b">
        <v>0</v>
      </c>
    </row>
    <row r="92" spans="1:15">
      <c r="A92" s="182"/>
      <c r="B92" s="183" t="s">
        <v>89</v>
      </c>
      <c r="C92" s="183" t="s">
        <v>89</v>
      </c>
      <c r="D92" s="191" t="s">
        <v>89</v>
      </c>
      <c r="E92" s="192" t="s">
        <v>89</v>
      </c>
      <c r="F92" s="193" t="s">
        <v>89</v>
      </c>
      <c r="G92" s="194" t="s">
        <v>89</v>
      </c>
      <c r="H92" s="195"/>
      <c r="I92" s="193" t="s">
        <v>89</v>
      </c>
      <c r="J92" s="196" t="s">
        <v>89</v>
      </c>
      <c r="K92" s="197" t="s">
        <v>89</v>
      </c>
      <c r="M92" s="138"/>
      <c r="N92" s="138"/>
      <c r="O92" s="137" t="b">
        <v>0</v>
      </c>
    </row>
    <row r="93" spans="1:15">
      <c r="A93" s="182"/>
      <c r="B93" s="183" t="s">
        <v>89</v>
      </c>
      <c r="C93" s="183" t="s">
        <v>89</v>
      </c>
      <c r="D93" s="191" t="s">
        <v>89</v>
      </c>
      <c r="E93" s="192" t="s">
        <v>89</v>
      </c>
      <c r="F93" s="193" t="s">
        <v>89</v>
      </c>
      <c r="G93" s="194" t="s">
        <v>89</v>
      </c>
      <c r="H93" s="195"/>
      <c r="I93" s="193" t="s">
        <v>89</v>
      </c>
      <c r="J93" s="196" t="s">
        <v>89</v>
      </c>
      <c r="K93" s="197" t="s">
        <v>89</v>
      </c>
      <c r="M93" s="138"/>
      <c r="N93" s="138"/>
      <c r="O93" s="137" t="b">
        <v>0</v>
      </c>
    </row>
    <row r="94" spans="1:15">
      <c r="A94" s="182"/>
      <c r="B94" s="183" t="s">
        <v>89</v>
      </c>
      <c r="C94" s="183" t="s">
        <v>89</v>
      </c>
      <c r="D94" s="191" t="s">
        <v>89</v>
      </c>
      <c r="E94" s="192" t="s">
        <v>89</v>
      </c>
      <c r="F94" s="193" t="s">
        <v>89</v>
      </c>
      <c r="G94" s="194" t="s">
        <v>89</v>
      </c>
      <c r="H94" s="195"/>
      <c r="I94" s="193" t="s">
        <v>89</v>
      </c>
      <c r="J94" s="196" t="s">
        <v>89</v>
      </c>
      <c r="K94" s="197" t="s">
        <v>89</v>
      </c>
      <c r="M94" s="138"/>
      <c r="N94" s="138"/>
      <c r="O94" s="137" t="b">
        <v>0</v>
      </c>
    </row>
    <row r="95" spans="1:15">
      <c r="A95" s="182"/>
      <c r="B95" s="183" t="s">
        <v>89</v>
      </c>
      <c r="C95" s="183" t="s">
        <v>89</v>
      </c>
      <c r="D95" s="191" t="s">
        <v>89</v>
      </c>
      <c r="E95" s="192" t="s">
        <v>89</v>
      </c>
      <c r="F95" s="193" t="s">
        <v>89</v>
      </c>
      <c r="G95" s="194" t="s">
        <v>89</v>
      </c>
      <c r="H95" s="195"/>
      <c r="I95" s="193" t="s">
        <v>89</v>
      </c>
      <c r="J95" s="196" t="s">
        <v>89</v>
      </c>
      <c r="K95" s="197" t="s">
        <v>89</v>
      </c>
      <c r="M95" s="138"/>
      <c r="N95" s="138"/>
      <c r="O95" s="137" t="b">
        <v>0</v>
      </c>
    </row>
    <row r="96" spans="1:15">
      <c r="A96" s="182"/>
      <c r="B96" s="183" t="s">
        <v>89</v>
      </c>
      <c r="C96" s="183" t="s">
        <v>89</v>
      </c>
      <c r="D96" s="191" t="s">
        <v>89</v>
      </c>
      <c r="E96" s="192" t="s">
        <v>89</v>
      </c>
      <c r="F96" s="193" t="s">
        <v>89</v>
      </c>
      <c r="G96" s="194" t="s">
        <v>89</v>
      </c>
      <c r="H96" s="195"/>
      <c r="I96" s="193" t="s">
        <v>89</v>
      </c>
      <c r="J96" s="196" t="s">
        <v>89</v>
      </c>
      <c r="K96" s="197" t="s">
        <v>89</v>
      </c>
      <c r="M96" s="138"/>
      <c r="N96" s="138"/>
      <c r="O96" s="137" t="b">
        <v>0</v>
      </c>
    </row>
    <row r="97" spans="1:15">
      <c r="A97" s="182"/>
      <c r="B97" s="183" t="s">
        <v>89</v>
      </c>
      <c r="C97" s="183" t="s">
        <v>89</v>
      </c>
      <c r="D97" s="191" t="s">
        <v>89</v>
      </c>
      <c r="E97" s="192" t="s">
        <v>89</v>
      </c>
      <c r="F97" s="193" t="s">
        <v>89</v>
      </c>
      <c r="G97" s="194" t="s">
        <v>89</v>
      </c>
      <c r="H97" s="195"/>
      <c r="I97" s="193" t="s">
        <v>89</v>
      </c>
      <c r="J97" s="196" t="s">
        <v>89</v>
      </c>
      <c r="K97" s="197" t="s">
        <v>89</v>
      </c>
      <c r="M97" s="138"/>
      <c r="N97" s="138"/>
      <c r="O97" s="137" t="b">
        <v>0</v>
      </c>
    </row>
    <row r="98" spans="1:15">
      <c r="A98" s="182"/>
      <c r="B98" s="183" t="s">
        <v>89</v>
      </c>
      <c r="C98" s="183" t="s">
        <v>89</v>
      </c>
      <c r="D98" s="191" t="s">
        <v>89</v>
      </c>
      <c r="E98" s="192" t="s">
        <v>89</v>
      </c>
      <c r="F98" s="193" t="s">
        <v>89</v>
      </c>
      <c r="G98" s="194" t="s">
        <v>89</v>
      </c>
      <c r="H98" s="195"/>
      <c r="I98" s="193" t="s">
        <v>89</v>
      </c>
      <c r="J98" s="196" t="s">
        <v>89</v>
      </c>
      <c r="K98" s="197" t="s">
        <v>89</v>
      </c>
      <c r="M98" s="138"/>
      <c r="N98" s="138"/>
      <c r="O98" s="137" t="b">
        <v>0</v>
      </c>
    </row>
    <row r="99" spans="1:15" ht="13.5" thickBot="1">
      <c r="A99" s="198"/>
      <c r="B99" s="199" t="s">
        <v>89</v>
      </c>
      <c r="C99" s="200" t="s">
        <v>89</v>
      </c>
      <c r="D99" s="201" t="s">
        <v>89</v>
      </c>
      <c r="E99" s="202" t="s">
        <v>89</v>
      </c>
      <c r="F99" s="203" t="s">
        <v>89</v>
      </c>
      <c r="G99" s="204" t="s">
        <v>89</v>
      </c>
      <c r="H99" s="205"/>
      <c r="I99" s="203" t="s">
        <v>89</v>
      </c>
      <c r="J99" s="206" t="s">
        <v>89</v>
      </c>
      <c r="K99" s="207" t="s">
        <v>89</v>
      </c>
      <c r="M99" s="138"/>
      <c r="N99" s="138"/>
      <c r="O99" s="137" t="b">
        <v>0</v>
      </c>
    </row>
    <row r="100" spans="1:15">
      <c r="J100" s="208">
        <v>162.32638888888886</v>
      </c>
    </row>
  </sheetData>
  <mergeCells count="3">
    <mergeCell ref="A1:A2"/>
    <mergeCell ref="B1:F2"/>
    <mergeCell ref="A3:C3"/>
  </mergeCells>
  <conditionalFormatting sqref="A10:C99">
    <cfRule type="expression" dxfId="89" priority="4">
      <formula>AND(NOT($R$3),NOT($O10))</formula>
    </cfRule>
  </conditionalFormatting>
  <conditionalFormatting sqref="E10:E99">
    <cfRule type="cellIs" dxfId="88" priority="2" operator="lessThanOrEqual">
      <formula>$Z$6</formula>
    </cfRule>
  </conditionalFormatting>
  <conditionalFormatting sqref="G10:G99">
    <cfRule type="cellIs" dxfId="87" priority="1" operator="lessThanOrEqual">
      <formula>$Z$7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2013-12-26T06:25:47Z</dcterms:created>
  <dcterms:modified xsi:type="dcterms:W3CDTF">2014-12-03T17:47:28Z</dcterms:modified>
</cp:coreProperties>
</file>